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900"/>
  </bookViews>
  <sheets>
    <sheet name="Додаток 2_Видатки з.ф." sheetId="1" r:id="rId1"/>
    <sheet name="Додаток 2.1_Видатки с.ф.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E17" i="2"/>
  <c r="E16" i="2"/>
  <c r="E15" i="2"/>
  <c r="E14" i="2"/>
  <c r="E13" i="2"/>
  <c r="E12" i="2"/>
  <c r="E11" i="2"/>
  <c r="E10" i="2"/>
  <c r="E9" i="2"/>
  <c r="E8" i="2"/>
  <c r="E7" i="2"/>
  <c r="E6" i="2"/>
  <c r="E46" i="1" l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<sst xmlns="http://schemas.openxmlformats.org/spreadsheetml/2006/main" count="126" uniqueCount="99">
  <si>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</si>
  <si>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</si>
  <si>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</si>
  <si>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</si>
  <si>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02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</si>
  <si>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</si>
  <si>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</si>
  <si>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</si>
  <si>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</si>
  <si>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2010</t>
  </si>
  <si>
    <t>Багатопрофільна стаціонарна медична допомога населенню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</si>
  <si>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</si>
  <si>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</si>
  <si>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</si>
  <si>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</si>
  <si>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2152</t>
  </si>
  <si>
    <t>Інші програми та заходи у сфері охорони здоров`я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</si>
  <si>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</si>
  <si>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</si>
  <si>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</si>
  <si>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</si>
  <si>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</si>
  <si>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</si>
  <si>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</si>
  <si>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</si>
  <si>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</si>
  <si>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</si>
  <si>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</si>
  <si>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</si>
  <si>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4082</t>
  </si>
  <si>
    <t>Інші заходи в галузі культури і мистецтва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</si>
  <si>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</si>
  <si>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</si>
  <si>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</si>
  <si>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</si>
  <si>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</si>
  <si>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</si>
  <si>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</si>
  <si>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</si>
  <si>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</si>
  <si>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</si>
  <si>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8240</t>
  </si>
  <si>
    <t>Заходи та роботи з територіальної оборони</t>
  </si>
  <si>
    <t>06</t>
  </si>
  <si>
    <t>Орган з питань освіти і науки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</si>
  <si>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</si>
  <si>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</si>
  <si>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</si>
  <si>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</si>
  <si>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</si>
  <si>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1061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</si>
  <si>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</si>
  <si>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</si>
  <si>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</si>
  <si>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</si>
  <si>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</si>
  <si>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</si>
  <si>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</si>
  <si>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</si>
  <si>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</si>
  <si>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</si>
  <si>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</si>
  <si>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</si>
  <si>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</si>
  <si>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</si>
  <si>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</si>
  <si>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</si>
  <si>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5011</t>
  </si>
  <si>
    <t>Проведення навчально-тренувальних зборів і змагань з олімпійських видів спорту</t>
  </si>
  <si>
    <t>37</t>
  </si>
  <si>
    <t>Орган з питань фінансів</t>
  </si>
  <si>
    <t>8710</t>
  </si>
  <si>
    <t>Резервний фонд місцевого бюджету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</si>
  <si>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</si>
  <si>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</si>
  <si>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</si>
  <si>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</si>
  <si>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</si>
  <si>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Видатки загального фонду за 9 місяців 2022 року</t>
  </si>
  <si>
    <t xml:space="preserve">% виконання на вказаний період </t>
  </si>
  <si>
    <t xml:space="preserve">Виконавчі органи місцевих рад </t>
  </si>
  <si>
    <t xml:space="preserve">Міський голова </t>
  </si>
  <si>
    <t>Оксана БЕРЕЗА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</si>
  <si>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</si>
  <si>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</si>
  <si>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</si>
  <si>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</si>
  <si>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</si>
  <si>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</si>
  <si>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</si>
  <si>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</si>
  <si>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</si>
  <si>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</si>
  <si>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</si>
  <si>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</si>
  <si>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>Виконавчі органи місцевих рад</t>
  </si>
  <si>
    <t xml:space="preserve">               Видатки спеціального фонду за 9 місяців 2022 року                                         (7 Інші кошти спеціального фонду)</t>
  </si>
  <si>
    <t>Додаток 2.1.                                       до рішення сесії  №706 від 10.11.2022р.                              Белзької міської ради Львівської області</t>
  </si>
  <si>
    <t>Додаток 2                     до рішення сесії      №706 від 10.11.2022р.                              Белзької міської ради Львівської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</si>
</sst>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" xfId="0" quotePrefix="1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0" fillId="2" borderId="1" xfId="0" quotePrefix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2" borderId="1" xfId="0" quotePrefix="1" applyFont="1" applyFill="1" applyBorder="1"/>
    <xf numFmtId="0" fontId="0" fillId="2" borderId="1" xfId="0" applyFont="1" applyFill="1" applyBorder="1"/>
    <xf numFmtId="164" fontId="0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topLeftCell="A43" workbookViewId="0">
      <selection activeCell="E2" sqref="E2"/>
    </sheetView>
  </sheetViews>
  <sheetFormatPr defaultRowHeight="15" x14ac:dyDescent="0.25"/>
  <cols>
    <col min="1" max="1" width="15.5703125" customWidth="1"/>
    <col min="2" max="2" width="53.85546875" customWidth="1"/>
    <col min="3" max="3" width="16" customWidth="1"/>
    <col min="4" max="4" width="16.140625" customWidth="1"/>
    <col min="5" max="5" width="17.28515625" customWidth="1"/>
  </cols>
  <sheetData>
    <row r="1" spans="1:5" ht="91.5" customHeight="1" x14ac:dyDescent="0.3">
      <c r="A1" s="18" t="s">
        <v>78</v>
      </c>
      <c r="B1" s="19"/>
      <c r="C1" s="19"/>
      <c r="D1" s="19"/>
      <c r="E1" s="2" t="s">
        <v>98</v>
      </c>
    </row>
    <row r="3" spans="1:5" ht="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79</v>
      </c>
    </row>
    <row r="4" spans="1: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</row>
    <row r="5" spans="1:5" x14ac:dyDescent="0.25">
      <c r="A5" s="9" t="s">
        <v>4</v>
      </c>
      <c r="B5" s="10" t="s">
        <v>80</v>
      </c>
      <c r="C5" s="11">
        <v>17087.289000000001</v>
      </c>
      <c r="D5" s="11">
        <v>14907.937469999999</v>
      </c>
      <c r="E5" s="11">
        <f t="shared" ref="E5:E46" si="0">IF(C5=0,0,(D5/C5)*100)</f>
        <v>87.245773568879173</v>
      </c>
    </row>
    <row r="6" spans="1:5" x14ac:dyDescent="0.25">
      <c r="A6" s="3" t="s">
        <v>5</v>
      </c>
      <c r="B6" s="4" t="s">
        <v>6</v>
      </c>
      <c r="C6" s="5">
        <v>8608.14</v>
      </c>
      <c r="D6" s="5">
        <v>7989.0024400000002</v>
      </c>
      <c r="E6" s="5">
        <f t="shared" si="0"/>
        <v>92.807533799403828</v>
      </c>
    </row>
    <row r="7" spans="1:5" x14ac:dyDescent="0.25">
      <c r="A7" s="3" t="s">
        <v>7</v>
      </c>
      <c r="B7" s="4" t="s">
        <v>8</v>
      </c>
      <c r="C7" s="5">
        <v>549.88</v>
      </c>
      <c r="D7" s="5">
        <v>524.75315999999998</v>
      </c>
      <c r="E7" s="5">
        <f t="shared" si="0"/>
        <v>95.430486651633089</v>
      </c>
    </row>
    <row r="8" spans="1:5" x14ac:dyDescent="0.25">
      <c r="A8" s="3" t="s">
        <v>9</v>
      </c>
      <c r="B8" s="4" t="s">
        <v>10</v>
      </c>
      <c r="C8" s="5">
        <v>512.97699999999998</v>
      </c>
      <c r="D8" s="5">
        <v>497.79877000000005</v>
      </c>
      <c r="E8" s="5">
        <f t="shared" si="0"/>
        <v>97.041148043674482</v>
      </c>
    </row>
    <row r="9" spans="1:5" x14ac:dyDescent="0.25">
      <c r="A9" s="3" t="s">
        <v>11</v>
      </c>
      <c r="B9" s="4" t="s">
        <v>12</v>
      </c>
      <c r="C9" s="5">
        <v>29.88</v>
      </c>
      <c r="D9" s="5">
        <v>11.83919</v>
      </c>
      <c r="E9" s="5">
        <f t="shared" si="0"/>
        <v>39.62245649263722</v>
      </c>
    </row>
    <row r="10" spans="1:5" x14ac:dyDescent="0.25">
      <c r="A10" s="3" t="s">
        <v>13</v>
      </c>
      <c r="B10" s="4" t="s">
        <v>14</v>
      </c>
      <c r="C10" s="5">
        <v>94.34</v>
      </c>
      <c r="D10" s="5">
        <v>47.375239999999998</v>
      </c>
      <c r="E10" s="5">
        <f t="shared" si="0"/>
        <v>50.217553529785874</v>
      </c>
    </row>
    <row r="11" spans="1:5" x14ac:dyDescent="0.25">
      <c r="A11" s="3" t="s">
        <v>15</v>
      </c>
      <c r="B11" s="4" t="s">
        <v>16</v>
      </c>
      <c r="C11" s="5">
        <v>351.68</v>
      </c>
      <c r="D11" s="5">
        <v>302.54874000000001</v>
      </c>
      <c r="E11" s="5">
        <f t="shared" si="0"/>
        <v>86.02955527752502</v>
      </c>
    </row>
    <row r="12" spans="1:5" x14ac:dyDescent="0.25">
      <c r="A12" s="3" t="s">
        <v>17</v>
      </c>
      <c r="B12" s="4" t="s">
        <v>18</v>
      </c>
      <c r="C12" s="5">
        <v>1.5</v>
      </c>
      <c r="D12" s="5">
        <v>0.75775000000000003</v>
      </c>
      <c r="E12" s="5">
        <f t="shared" si="0"/>
        <v>50.516666666666666</v>
      </c>
    </row>
    <row r="13" spans="1:5" x14ac:dyDescent="0.25">
      <c r="A13" s="3" t="s">
        <v>19</v>
      </c>
      <c r="B13" s="4" t="s">
        <v>20</v>
      </c>
      <c r="C13" s="5">
        <v>60</v>
      </c>
      <c r="D13" s="5">
        <v>0</v>
      </c>
      <c r="E13" s="5">
        <f t="shared" si="0"/>
        <v>0</v>
      </c>
    </row>
    <row r="14" spans="1:5" x14ac:dyDescent="0.25">
      <c r="A14" s="3" t="s">
        <v>21</v>
      </c>
      <c r="B14" s="4" t="s">
        <v>22</v>
      </c>
      <c r="C14" s="5">
        <v>0</v>
      </c>
      <c r="D14" s="5">
        <v>0</v>
      </c>
      <c r="E14" s="5">
        <f t="shared" si="0"/>
        <v>0</v>
      </c>
    </row>
    <row r="15" spans="1:5" x14ac:dyDescent="0.25">
      <c r="A15" s="3" t="s">
        <v>23</v>
      </c>
      <c r="B15" s="4" t="s">
        <v>24</v>
      </c>
      <c r="C15" s="5">
        <v>22.5</v>
      </c>
      <c r="D15" s="5">
        <v>12.449350000000001</v>
      </c>
      <c r="E15" s="5">
        <f t="shared" si="0"/>
        <v>55.330444444444446</v>
      </c>
    </row>
    <row r="16" spans="1:5" x14ac:dyDescent="0.25">
      <c r="A16" s="3" t="s">
        <v>25</v>
      </c>
      <c r="B16" s="4" t="s">
        <v>26</v>
      </c>
      <c r="C16" s="5">
        <v>2037.8600000000001</v>
      </c>
      <c r="D16" s="5">
        <v>1913.2014100000001</v>
      </c>
      <c r="E16" s="5">
        <f t="shared" si="0"/>
        <v>93.882867812312924</v>
      </c>
    </row>
    <row r="17" spans="1:5" x14ac:dyDescent="0.25">
      <c r="A17" s="3" t="s">
        <v>27</v>
      </c>
      <c r="B17" s="4" t="s">
        <v>28</v>
      </c>
      <c r="C17" s="5">
        <v>175</v>
      </c>
      <c r="D17" s="5">
        <v>112.17</v>
      </c>
      <c r="E17" s="5">
        <f t="shared" si="0"/>
        <v>64.09714285714287</v>
      </c>
    </row>
    <row r="18" spans="1:5" x14ac:dyDescent="0.25">
      <c r="A18" s="3" t="s">
        <v>29</v>
      </c>
      <c r="B18" s="4" t="s">
        <v>30</v>
      </c>
      <c r="C18" s="5">
        <v>0</v>
      </c>
      <c r="D18" s="5">
        <v>0</v>
      </c>
      <c r="E18" s="5">
        <f t="shared" si="0"/>
        <v>0</v>
      </c>
    </row>
    <row r="19" spans="1:5" x14ac:dyDescent="0.25">
      <c r="A19" s="3" t="s">
        <v>31</v>
      </c>
      <c r="B19" s="4" t="s">
        <v>32</v>
      </c>
      <c r="C19" s="5">
        <v>1395</v>
      </c>
      <c r="D19" s="5">
        <v>1251.5431699999999</v>
      </c>
      <c r="E19" s="5">
        <f t="shared" si="0"/>
        <v>89.716356272401427</v>
      </c>
    </row>
    <row r="20" spans="1:5" x14ac:dyDescent="0.25">
      <c r="A20" s="3" t="s">
        <v>33</v>
      </c>
      <c r="B20" s="4" t="s">
        <v>34</v>
      </c>
      <c r="C20" s="5">
        <v>70</v>
      </c>
      <c r="D20" s="5">
        <v>20</v>
      </c>
      <c r="E20" s="5">
        <f t="shared" si="0"/>
        <v>28.571428571428569</v>
      </c>
    </row>
    <row r="21" spans="1:5" x14ac:dyDescent="0.25">
      <c r="A21" s="3" t="s">
        <v>35</v>
      </c>
      <c r="B21" s="4" t="s">
        <v>36</v>
      </c>
      <c r="C21" s="5">
        <v>14.67</v>
      </c>
      <c r="D21" s="5">
        <v>0</v>
      </c>
      <c r="E21" s="5">
        <f t="shared" si="0"/>
        <v>0</v>
      </c>
    </row>
    <row r="22" spans="1:5" x14ac:dyDescent="0.25">
      <c r="A22" s="3" t="s">
        <v>37</v>
      </c>
      <c r="B22" s="4" t="s">
        <v>38</v>
      </c>
      <c r="C22" s="5">
        <v>802.59199999999998</v>
      </c>
      <c r="D22" s="5">
        <v>70.400000000000006</v>
      </c>
      <c r="E22" s="5">
        <f t="shared" si="0"/>
        <v>8.7715800805390547</v>
      </c>
    </row>
    <row r="23" spans="1:5" x14ac:dyDescent="0.25">
      <c r="A23" s="3" t="s">
        <v>39</v>
      </c>
      <c r="B23" s="4" t="s">
        <v>40</v>
      </c>
      <c r="C23" s="5">
        <v>2111.27</v>
      </c>
      <c r="D23" s="5">
        <v>2066.9832500000002</v>
      </c>
      <c r="E23" s="5">
        <f t="shared" si="0"/>
        <v>97.90236445362271</v>
      </c>
    </row>
    <row r="24" spans="1:5" x14ac:dyDescent="0.25">
      <c r="A24" s="3" t="s">
        <v>41</v>
      </c>
      <c r="B24" s="4" t="s">
        <v>42</v>
      </c>
      <c r="C24" s="5">
        <v>250</v>
      </c>
      <c r="D24" s="5">
        <v>87.114999999999995</v>
      </c>
      <c r="E24" s="5">
        <f t="shared" si="0"/>
        <v>34.845999999999997</v>
      </c>
    </row>
    <row r="25" spans="1:5" x14ac:dyDescent="0.25">
      <c r="A25" s="6" t="s">
        <v>43</v>
      </c>
      <c r="B25" s="7" t="s">
        <v>44</v>
      </c>
      <c r="C25" s="8">
        <v>68013.123089999994</v>
      </c>
      <c r="D25" s="8">
        <v>57678.145450000004</v>
      </c>
      <c r="E25" s="8">
        <f t="shared" si="0"/>
        <v>84.804436011085699</v>
      </c>
    </row>
    <row r="26" spans="1:5" x14ac:dyDescent="0.25">
      <c r="A26" s="3" t="s">
        <v>7</v>
      </c>
      <c r="B26" s="4" t="s">
        <v>8</v>
      </c>
      <c r="C26" s="5">
        <v>648.51</v>
      </c>
      <c r="D26" s="5">
        <v>591.76804000000004</v>
      </c>
      <c r="E26" s="5">
        <f t="shared" si="0"/>
        <v>91.25041094200553</v>
      </c>
    </row>
    <row r="27" spans="1:5" x14ac:dyDescent="0.25">
      <c r="A27" s="3" t="s">
        <v>45</v>
      </c>
      <c r="B27" s="4" t="s">
        <v>46</v>
      </c>
      <c r="C27" s="5">
        <v>6790.0919199999998</v>
      </c>
      <c r="D27" s="5">
        <v>5870.2243699999999</v>
      </c>
      <c r="E27" s="5">
        <f t="shared" si="0"/>
        <v>86.452796798073393</v>
      </c>
    </row>
    <row r="28" spans="1:5" x14ac:dyDescent="0.25">
      <c r="A28" s="3" t="s">
        <v>47</v>
      </c>
      <c r="B28" s="4" t="s">
        <v>48</v>
      </c>
      <c r="C28" s="5">
        <v>18868.615170000001</v>
      </c>
      <c r="D28" s="5">
        <v>12689.911910000001</v>
      </c>
      <c r="E28" s="5">
        <f t="shared" si="0"/>
        <v>67.254071354299612</v>
      </c>
    </row>
    <row r="29" spans="1:5" x14ac:dyDescent="0.25">
      <c r="A29" s="3" t="s">
        <v>49</v>
      </c>
      <c r="B29" s="4" t="s">
        <v>48</v>
      </c>
      <c r="C29" s="5">
        <v>30208.7</v>
      </c>
      <c r="D29" s="5">
        <v>28006.193480000002</v>
      </c>
      <c r="E29" s="5">
        <f t="shared" si="0"/>
        <v>92.709032431054638</v>
      </c>
    </row>
    <row r="30" spans="1:5" x14ac:dyDescent="0.25">
      <c r="A30" s="3" t="s">
        <v>50</v>
      </c>
      <c r="B30" s="4" t="s">
        <v>48</v>
      </c>
      <c r="C30" s="5">
        <v>3732.6800000000003</v>
      </c>
      <c r="D30" s="5">
        <v>3732.6800000000003</v>
      </c>
      <c r="E30" s="5">
        <f t="shared" si="0"/>
        <v>100</v>
      </c>
    </row>
    <row r="31" spans="1:5" x14ac:dyDescent="0.25">
      <c r="A31" s="3" t="s">
        <v>51</v>
      </c>
      <c r="B31" s="4" t="s">
        <v>52</v>
      </c>
      <c r="C31" s="5">
        <v>531.15</v>
      </c>
      <c r="D31" s="5">
        <v>415.06342000000001</v>
      </c>
      <c r="E31" s="5">
        <f t="shared" si="0"/>
        <v>78.144294455426916</v>
      </c>
    </row>
    <row r="32" spans="1:5" x14ac:dyDescent="0.25">
      <c r="A32" s="3" t="s">
        <v>53</v>
      </c>
      <c r="B32" s="4" t="s">
        <v>54</v>
      </c>
      <c r="C32" s="5">
        <v>2699.9500000000003</v>
      </c>
      <c r="D32" s="5">
        <v>2576.8941099999997</v>
      </c>
      <c r="E32" s="5">
        <f t="shared" si="0"/>
        <v>95.442290042408175</v>
      </c>
    </row>
    <row r="33" spans="1:5" x14ac:dyDescent="0.25">
      <c r="A33" s="3" t="s">
        <v>55</v>
      </c>
      <c r="B33" s="4" t="s">
        <v>56</v>
      </c>
      <c r="C33" s="5">
        <v>1160.6000000000001</v>
      </c>
      <c r="D33" s="5">
        <v>1027.96542</v>
      </c>
      <c r="E33" s="5">
        <f t="shared" si="0"/>
        <v>88.571895571256235</v>
      </c>
    </row>
    <row r="34" spans="1:5" x14ac:dyDescent="0.25">
      <c r="A34" s="3" t="s">
        <v>57</v>
      </c>
      <c r="B34" s="4" t="s">
        <v>58</v>
      </c>
      <c r="C34" s="5">
        <v>20</v>
      </c>
      <c r="D34" s="5">
        <v>0</v>
      </c>
      <c r="E34" s="5">
        <f t="shared" si="0"/>
        <v>0</v>
      </c>
    </row>
    <row r="35" spans="1:5" x14ac:dyDescent="0.25">
      <c r="A35" s="3" t="s">
        <v>59</v>
      </c>
      <c r="B35" s="4" t="s">
        <v>60</v>
      </c>
      <c r="C35" s="5">
        <v>39.956000000000003</v>
      </c>
      <c r="D35" s="5">
        <v>13.247680000000001</v>
      </c>
      <c r="E35" s="5">
        <f t="shared" si="0"/>
        <v>33.155671238362203</v>
      </c>
    </row>
    <row r="36" spans="1:5" x14ac:dyDescent="0.25">
      <c r="A36" s="3" t="s">
        <v>61</v>
      </c>
      <c r="B36" s="4" t="s">
        <v>62</v>
      </c>
      <c r="C36" s="5">
        <v>237.57</v>
      </c>
      <c r="D36" s="5">
        <v>0</v>
      </c>
      <c r="E36" s="5">
        <f t="shared" si="0"/>
        <v>0</v>
      </c>
    </row>
    <row r="37" spans="1:5" x14ac:dyDescent="0.25">
      <c r="A37" s="3" t="s">
        <v>63</v>
      </c>
      <c r="B37" s="4" t="s">
        <v>64</v>
      </c>
      <c r="C37" s="5">
        <v>1268.6500000000001</v>
      </c>
      <c r="D37" s="5">
        <v>1079.644</v>
      </c>
      <c r="E37" s="5">
        <f t="shared" si="0"/>
        <v>85.101801127182426</v>
      </c>
    </row>
    <row r="38" spans="1:5" x14ac:dyDescent="0.25">
      <c r="A38" s="3" t="s">
        <v>65</v>
      </c>
      <c r="B38" s="4" t="s">
        <v>66</v>
      </c>
      <c r="C38" s="5">
        <v>1773.72</v>
      </c>
      <c r="D38" s="5">
        <v>1674.5530200000001</v>
      </c>
      <c r="E38" s="5">
        <f t="shared" si="0"/>
        <v>94.409096136932547</v>
      </c>
    </row>
    <row r="39" spans="1:5" x14ac:dyDescent="0.25">
      <c r="A39" s="3" t="s">
        <v>67</v>
      </c>
      <c r="B39" s="4" t="s">
        <v>68</v>
      </c>
      <c r="C39" s="5">
        <v>25</v>
      </c>
      <c r="D39" s="5">
        <v>0</v>
      </c>
      <c r="E39" s="5">
        <f t="shared" si="0"/>
        <v>0</v>
      </c>
    </row>
    <row r="40" spans="1:5" x14ac:dyDescent="0.25">
      <c r="A40" s="3" t="s">
        <v>37</v>
      </c>
      <c r="B40" s="4" t="s">
        <v>38</v>
      </c>
      <c r="C40" s="5">
        <v>7.9300000000000006</v>
      </c>
      <c r="D40" s="5">
        <v>0</v>
      </c>
      <c r="E40" s="5">
        <f t="shared" si="0"/>
        <v>0</v>
      </c>
    </row>
    <row r="41" spans="1:5" x14ac:dyDescent="0.25">
      <c r="A41" s="6" t="s">
        <v>69</v>
      </c>
      <c r="B41" s="7" t="s">
        <v>70</v>
      </c>
      <c r="C41" s="8">
        <v>2071.2280000000001</v>
      </c>
      <c r="D41" s="8">
        <v>677.70715000000007</v>
      </c>
      <c r="E41" s="8">
        <f t="shared" si="0"/>
        <v>32.720065101476038</v>
      </c>
    </row>
    <row r="42" spans="1:5" x14ac:dyDescent="0.25">
      <c r="A42" s="3" t="s">
        <v>7</v>
      </c>
      <c r="B42" s="4" t="s">
        <v>8</v>
      </c>
      <c r="C42" s="5">
        <v>759.35</v>
      </c>
      <c r="D42" s="5">
        <v>570.20715000000007</v>
      </c>
      <c r="E42" s="5">
        <f t="shared" si="0"/>
        <v>75.091479554882469</v>
      </c>
    </row>
    <row r="43" spans="1:5" x14ac:dyDescent="0.25">
      <c r="A43" s="3" t="s">
        <v>71</v>
      </c>
      <c r="B43" s="4" t="s">
        <v>72</v>
      </c>
      <c r="C43" s="5">
        <v>180.65</v>
      </c>
      <c r="D43" s="5">
        <v>0</v>
      </c>
      <c r="E43" s="5">
        <f t="shared" si="0"/>
        <v>0</v>
      </c>
    </row>
    <row r="44" spans="1:5" x14ac:dyDescent="0.25">
      <c r="A44" s="3" t="s">
        <v>73</v>
      </c>
      <c r="B44" s="4" t="s">
        <v>74</v>
      </c>
      <c r="C44" s="5">
        <v>178.1</v>
      </c>
      <c r="D44" s="5">
        <v>107.5</v>
      </c>
      <c r="E44" s="5">
        <f t="shared" si="0"/>
        <v>60.359348680516568</v>
      </c>
    </row>
    <row r="45" spans="1:5" x14ac:dyDescent="0.25">
      <c r="A45" s="3" t="s">
        <v>75</v>
      </c>
      <c r="B45" s="4" t="s">
        <v>76</v>
      </c>
      <c r="C45" s="5">
        <v>953.12800000000004</v>
      </c>
      <c r="D45" s="5">
        <v>0</v>
      </c>
      <c r="E45" s="5">
        <f t="shared" si="0"/>
        <v>0</v>
      </c>
    </row>
    <row r="46" spans="1:5" x14ac:dyDescent="0.25">
      <c r="A46" s="12" t="s">
        <v>77</v>
      </c>
      <c r="B46" s="12"/>
      <c r="C46" s="13">
        <v>87171.640089999986</v>
      </c>
      <c r="D46" s="13">
        <v>73263.790070000003</v>
      </c>
      <c r="E46" s="13">
        <f t="shared" si="0"/>
        <v>84.045441836770678</v>
      </c>
    </row>
    <row r="48" spans="1:5" x14ac:dyDescent="0.25">
      <c r="B48" s="16" t="s">
        <v>81</v>
      </c>
      <c r="C48" s="16"/>
      <c r="D48" s="16" t="s">
        <v>82</v>
      </c>
      <c r="E48" s="17"/>
    </row>
  </sheetData>
  <mergeCells count="1">
    <mergeCell ref="A1:D1"/>
  </mergeCells>
  <pageMargins left="0.59055118110236204" right="0.59055118110236204" top="0.39370078740157499" bottom="0.39370078740157499" header="0" footer="0"/>
  <pageSetup paperSize="9" fitToHeight="50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3" sqref="E3"/>
    </sheetView>
  </sheetViews>
  <sheetFormatPr defaultRowHeight="15" x14ac:dyDescent="0.25"/>
  <cols>
    <col min="1" max="1" width="9.42578125" customWidth="1"/>
    <col min="2" max="2" width="60" customWidth="1"/>
    <col min="3" max="3" width="18.140625" customWidth="1"/>
    <col min="5" max="5" width="21" customWidth="1"/>
  </cols>
  <sheetData>
    <row r="1" spans="1:5" ht="18.75" x14ac:dyDescent="0.3">
      <c r="A1" s="18"/>
      <c r="B1" s="19"/>
      <c r="C1" s="18"/>
      <c r="D1" s="19"/>
    </row>
    <row r="2" spans="1:5" ht="61.5" x14ac:dyDescent="0.3">
      <c r="A2" s="20" t="s">
        <v>96</v>
      </c>
      <c r="B2" s="20"/>
      <c r="C2" s="20"/>
      <c r="D2" s="20"/>
      <c r="E2" s="2" t="s">
        <v>97</v>
      </c>
    </row>
    <row r="4" spans="1:5" ht="7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79</v>
      </c>
    </row>
    <row r="5" spans="1:5" x14ac:dyDescent="0.25">
      <c r="A5" s="1">
        <v>1</v>
      </c>
      <c r="B5" s="1">
        <v>2</v>
      </c>
      <c r="C5" s="1">
        <v>5</v>
      </c>
      <c r="D5" s="1">
        <v>8</v>
      </c>
      <c r="E5" s="1">
        <v>16</v>
      </c>
    </row>
    <row r="6" spans="1:5" x14ac:dyDescent="0.25">
      <c r="A6" s="6" t="s">
        <v>4</v>
      </c>
      <c r="B6" s="7" t="s">
        <v>95</v>
      </c>
      <c r="C6" s="8">
        <v>2799.6484</v>
      </c>
      <c r="D6" s="8">
        <v>0</v>
      </c>
      <c r="E6" s="8">
        <f t="shared" ref="E6:E18" si="0">IF(C6=0,0,(D6/C6)*100)</f>
        <v>0</v>
      </c>
    </row>
    <row r="7" spans="1:5" x14ac:dyDescent="0.25">
      <c r="A7" s="3" t="s">
        <v>83</v>
      </c>
      <c r="B7" s="4" t="s">
        <v>84</v>
      </c>
      <c r="C7" s="5">
        <v>1115</v>
      </c>
      <c r="D7" s="5">
        <v>0</v>
      </c>
      <c r="E7" s="5">
        <f t="shared" si="0"/>
        <v>0</v>
      </c>
    </row>
    <row r="8" spans="1:5" x14ac:dyDescent="0.25">
      <c r="A8" s="3" t="s">
        <v>85</v>
      </c>
      <c r="B8" s="4" t="s">
        <v>86</v>
      </c>
      <c r="C8" s="5">
        <v>70</v>
      </c>
      <c r="D8" s="5">
        <v>0</v>
      </c>
      <c r="E8" s="5">
        <f t="shared" si="0"/>
        <v>0</v>
      </c>
    </row>
    <row r="9" spans="1:5" x14ac:dyDescent="0.25">
      <c r="A9" s="3" t="s">
        <v>87</v>
      </c>
      <c r="B9" s="4" t="s">
        <v>88</v>
      </c>
      <c r="C9" s="5">
        <v>544.64840000000004</v>
      </c>
      <c r="D9" s="5">
        <v>0</v>
      </c>
      <c r="E9" s="5">
        <f t="shared" si="0"/>
        <v>0</v>
      </c>
    </row>
    <row r="10" spans="1:5" x14ac:dyDescent="0.25">
      <c r="A10" s="3" t="s">
        <v>89</v>
      </c>
      <c r="B10" s="4" t="s">
        <v>90</v>
      </c>
      <c r="C10" s="5">
        <v>0</v>
      </c>
      <c r="D10" s="5">
        <v>0</v>
      </c>
      <c r="E10" s="5">
        <f t="shared" si="0"/>
        <v>0</v>
      </c>
    </row>
    <row r="11" spans="1:5" x14ac:dyDescent="0.25">
      <c r="A11" s="3" t="s">
        <v>91</v>
      </c>
      <c r="B11" s="4" t="s">
        <v>92</v>
      </c>
      <c r="C11" s="5">
        <v>1000</v>
      </c>
      <c r="D11" s="5">
        <v>0</v>
      </c>
      <c r="E11" s="5">
        <f t="shared" si="0"/>
        <v>0</v>
      </c>
    </row>
    <row r="12" spans="1:5" x14ac:dyDescent="0.25">
      <c r="A12" s="3" t="s">
        <v>93</v>
      </c>
      <c r="B12" s="4" t="s">
        <v>94</v>
      </c>
      <c r="C12" s="5">
        <v>70</v>
      </c>
      <c r="D12" s="5">
        <v>0</v>
      </c>
      <c r="E12" s="5">
        <f t="shared" si="0"/>
        <v>0</v>
      </c>
    </row>
    <row r="13" spans="1:5" x14ac:dyDescent="0.25">
      <c r="A13" s="6" t="s">
        <v>43</v>
      </c>
      <c r="B13" s="7" t="s">
        <v>44</v>
      </c>
      <c r="C13" s="8">
        <v>2061.6109999999999</v>
      </c>
      <c r="D13" s="8">
        <v>45.353000000000002</v>
      </c>
      <c r="E13" s="8">
        <f t="shared" si="0"/>
        <v>2.1998815489440058</v>
      </c>
    </row>
    <row r="14" spans="1:5" x14ac:dyDescent="0.25">
      <c r="A14" s="3" t="s">
        <v>50</v>
      </c>
      <c r="B14" s="4" t="s">
        <v>48</v>
      </c>
      <c r="C14" s="5">
        <v>80</v>
      </c>
      <c r="D14" s="5">
        <v>45.353000000000002</v>
      </c>
      <c r="E14" s="5">
        <f t="shared" si="0"/>
        <v>56.691250000000004</v>
      </c>
    </row>
    <row r="15" spans="1:5" x14ac:dyDescent="0.25">
      <c r="A15" s="3" t="s">
        <v>87</v>
      </c>
      <c r="B15" s="4" t="s">
        <v>88</v>
      </c>
      <c r="C15" s="5">
        <v>1981.6110000000001</v>
      </c>
      <c r="D15" s="5">
        <v>0</v>
      </c>
      <c r="E15" s="5">
        <f t="shared" si="0"/>
        <v>0</v>
      </c>
    </row>
    <row r="16" spans="1:5" x14ac:dyDescent="0.25">
      <c r="A16" s="6" t="s">
        <v>69</v>
      </c>
      <c r="B16" s="7" t="s">
        <v>70</v>
      </c>
      <c r="C16" s="8">
        <v>120</v>
      </c>
      <c r="D16" s="8">
        <v>0</v>
      </c>
      <c r="E16" s="8">
        <f t="shared" si="0"/>
        <v>0</v>
      </c>
    </row>
    <row r="17" spans="1:5" x14ac:dyDescent="0.25">
      <c r="A17" s="3" t="s">
        <v>73</v>
      </c>
      <c r="B17" s="4" t="s">
        <v>74</v>
      </c>
      <c r="C17" s="5">
        <v>120</v>
      </c>
      <c r="D17" s="5">
        <v>0</v>
      </c>
      <c r="E17" s="5">
        <f t="shared" si="0"/>
        <v>0</v>
      </c>
    </row>
    <row r="18" spans="1:5" x14ac:dyDescent="0.25">
      <c r="A18" s="14" t="s">
        <v>77</v>
      </c>
      <c r="B18" s="14"/>
      <c r="C18" s="15">
        <v>4981.2593999999999</v>
      </c>
      <c r="D18" s="15">
        <v>45.353000000000002</v>
      </c>
      <c r="E18" s="15">
        <f t="shared" si="0"/>
        <v>0.91047256041313573</v>
      </c>
    </row>
    <row r="20" spans="1:5" x14ac:dyDescent="0.25">
      <c r="B20" s="16" t="s">
        <v>81</v>
      </c>
      <c r="C20" s="16"/>
      <c r="D20" s="16" t="s">
        <v>82</v>
      </c>
      <c r="E20" s="16"/>
    </row>
  </sheetData>
  <mergeCells count="3">
    <mergeCell ref="A2:D2"/>
    <mergeCell ref="A1:B1"/>
    <mergeCell ref="C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2_Видатки з.ф.</vt:lpstr>
      <vt:lpstr>Додаток 2.1_Видатки с.ф.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Белз</cp:lastModifiedBy>
  <cp:lastPrinted>2022-10-31T09:45:31Z</cp:lastPrinted>
  <dcterms:created xsi:type="dcterms:W3CDTF">2022-10-24T08:27:11Z</dcterms:created>
  <dcterms:modified xsi:type="dcterms:W3CDTF">2022-11-14T09:22:49Z</dcterms:modified>
</cp:coreProperties>
</file>