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9000" activeTab="1"/>
  </bookViews>
  <sheets>
    <sheet name="Лист1" sheetId="1" r:id="rId1"/>
    <sheet name="Лист2" sheetId="2" r:id="rId2"/>
  </sheets>
  <definedNames>
    <definedName name="_xlnm.Print_Titles" localSheetId="0">Лист1!$A:$C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</calcChain>
</file>

<file path=xl/sharedStrings.xml><?xml version="1.0" encoding="utf-8"?>
<sst xmlns="http://schemas.openxmlformats.org/spreadsheetml/2006/main" count="34" uniqueCount="34">
  <si>
    <t>тис. грн.</t>
  </si>
  <si>
    <t>Доходи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</si>
  <si>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</si>
  <si>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</si>
  <si>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</si>
  <si>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</si>
  <si>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</si>
  <si>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</si>
  <si>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</si>
  <si>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</si>
  <si>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</si>
  <si>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</si>
  <si>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</si>
  <si>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</si>
  <si>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</si>
  <si>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</si>
  <si>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</si>
  <si>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</si>
  <si>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</si>
  <si>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</si>
  <si>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</si>
  <si>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</si>
  <si>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</si>
  <si>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</si>
  <si>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</si>
  <si>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</si>
  <si>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Всього без урахування трансферт</t>
  </si>
  <si>
    <t>Всього</t>
  </si>
  <si>
    <t xml:space="preserve">Виконання доходів за I півріччя 2023 року         
</t>
  </si>
  <si>
    <t>Спеціальний фонд</t>
  </si>
  <si>
    <t xml:space="preserve">Міський голова </t>
  </si>
  <si>
    <t>Оксана БЕРЕЗА</t>
  </si>
  <si>
    <t>Код доходу</t>
  </si>
  <si>
    <r>
      <t xml:space="preserve">Додаток 1.1.      </t>
    </r>
    <r>
      <rPr>
        <sz val="12"/>
        <color theme="1"/>
        <rFont val="Times New Roman"/>
        <family val="1"/>
        <charset val="204"/>
      </rPr>
      <t>до рішення сесії Белзької міської ради Львівської області від 04.08.2023р. №1048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</si>
</sst>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/>
    <xf numFmtId="164" fontId="4" fillId="0" borderId="1" xfId="0" applyNumberFormat="1" applyFont="1" applyBorder="1"/>
    <xf numFmtId="164" fontId="5" fillId="0" borderId="1" xfId="0" applyNumberFormat="1" applyFont="1" applyBorder="1"/>
    <xf numFmtId="164" fontId="4" fillId="2" borderId="1" xfId="0" applyNumberFormat="1" applyFont="1" applyFill="1" applyBorder="1"/>
    <xf numFmtId="0" fontId="4" fillId="0" borderId="0" xfId="0" applyFont="1"/>
    <xf numFmtId="0" fontId="4" fillId="2" borderId="1" xfId="0" applyFont="1" applyFill="1" applyBorder="1"/>
    <xf numFmtId="0" fontId="5" fillId="2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opLeftCell="C1" workbookViewId="0">
      <selection activeCell="A4" sqref="A4:J4"/>
    </sheetView>
  </sheetViews>
  <sheetFormatPr defaultRowHeight="15" x14ac:dyDescent="0.25"/>
  <cols>
    <col min="1" max="1" width="0.140625" customWidth="1"/>
    <col min="2" max="2" width="10.140625" bestFit="1" customWidth="1"/>
    <col min="3" max="3" width="42.7109375" customWidth="1"/>
    <col min="4" max="4" width="13.85546875" customWidth="1"/>
    <col min="5" max="6" width="9.28515625" bestFit="1" customWidth="1"/>
    <col min="7" max="7" width="17.57031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3.25" x14ac:dyDescent="0.35">
      <c r="A2" s="15"/>
      <c r="B2" s="16"/>
      <c r="C2" s="16"/>
      <c r="D2" s="16"/>
      <c r="E2" s="16"/>
      <c r="F2" s="16"/>
      <c r="G2" s="16"/>
      <c r="H2" s="16"/>
      <c r="I2" s="16"/>
      <c r="J2" s="16"/>
    </row>
    <row r="3" spans="1:10" ht="117" customHeight="1" x14ac:dyDescent="0.25">
      <c r="A3" s="2"/>
      <c r="B3" s="2"/>
      <c r="C3" s="2"/>
      <c r="D3" s="2"/>
      <c r="E3" s="2"/>
      <c r="F3" s="2"/>
      <c r="G3" s="3" t="s">
        <v>33</v>
      </c>
      <c r="H3" s="2"/>
      <c r="I3" s="2"/>
      <c r="J3" s="2"/>
    </row>
    <row r="4" spans="1:10" ht="18.75" customHeight="1" x14ac:dyDescent="0.3">
      <c r="A4" s="17" t="s">
        <v>28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x14ac:dyDescent="0.25">
      <c r="G5" s="4" t="s">
        <v>0</v>
      </c>
    </row>
    <row r="6" spans="1:10" ht="15.75" x14ac:dyDescent="0.25">
      <c r="A6" s="19"/>
      <c r="B6" s="20" t="s">
        <v>32</v>
      </c>
      <c r="C6" s="22" t="s">
        <v>1</v>
      </c>
      <c r="D6" s="24" t="s">
        <v>29</v>
      </c>
      <c r="E6" s="24"/>
      <c r="F6" s="24"/>
      <c r="G6" s="24"/>
    </row>
    <row r="7" spans="1:10" ht="28.5" customHeight="1" x14ac:dyDescent="0.25">
      <c r="A7" s="19"/>
      <c r="B7" s="21"/>
      <c r="C7" s="23"/>
      <c r="D7" s="5" t="s">
        <v>2</v>
      </c>
      <c r="E7" s="6" t="s">
        <v>3</v>
      </c>
      <c r="F7" s="6" t="s">
        <v>4</v>
      </c>
      <c r="G7" s="6" t="s">
        <v>5</v>
      </c>
    </row>
    <row r="8" spans="1:10" ht="15.75" x14ac:dyDescent="0.25">
      <c r="A8" s="7"/>
      <c r="B8" s="8">
        <v>10000000</v>
      </c>
      <c r="C8" s="8" t="s">
        <v>6</v>
      </c>
      <c r="D8" s="9">
        <v>9</v>
      </c>
      <c r="E8" s="9">
        <v>20.466919999999998</v>
      </c>
      <c r="F8" s="9">
        <f t="shared" ref="F8:F29" si="0">E8-D8</f>
        <v>11.466919999999998</v>
      </c>
      <c r="G8" s="9">
        <f t="shared" ref="G8:G29" si="1">IF(D8=0,0,E8/D8*100)</f>
        <v>227.41022222222222</v>
      </c>
    </row>
    <row r="9" spans="1:10" ht="15.75" x14ac:dyDescent="0.25">
      <c r="A9" s="7"/>
      <c r="B9" s="8">
        <v>19000000</v>
      </c>
      <c r="C9" s="8" t="s">
        <v>7</v>
      </c>
      <c r="D9" s="9">
        <v>9</v>
      </c>
      <c r="E9" s="9">
        <v>20.466919999999998</v>
      </c>
      <c r="F9" s="9">
        <f t="shared" si="0"/>
        <v>11.466919999999998</v>
      </c>
      <c r="G9" s="9">
        <f t="shared" si="1"/>
        <v>227.41022222222222</v>
      </c>
    </row>
    <row r="10" spans="1:10" ht="15.75" x14ac:dyDescent="0.25">
      <c r="A10" s="7"/>
      <c r="B10" s="7">
        <v>19010000</v>
      </c>
      <c r="C10" s="7" t="s">
        <v>8</v>
      </c>
      <c r="D10" s="10">
        <v>9</v>
      </c>
      <c r="E10" s="10">
        <v>20.466919999999998</v>
      </c>
      <c r="F10" s="10">
        <f t="shared" si="0"/>
        <v>11.466919999999998</v>
      </c>
      <c r="G10" s="10">
        <f t="shared" si="1"/>
        <v>227.41022222222222</v>
      </c>
    </row>
    <row r="11" spans="1:10" ht="15.75" x14ac:dyDescent="0.25">
      <c r="A11" s="7"/>
      <c r="B11" s="7">
        <v>19010100</v>
      </c>
      <c r="C11" s="7" t="s">
        <v>9</v>
      </c>
      <c r="D11" s="10">
        <v>9</v>
      </c>
      <c r="E11" s="10">
        <v>19.080919999999999</v>
      </c>
      <c r="F11" s="10">
        <f t="shared" si="0"/>
        <v>10.080919999999999</v>
      </c>
      <c r="G11" s="10">
        <f t="shared" si="1"/>
        <v>212.01022222222221</v>
      </c>
    </row>
    <row r="12" spans="1:10" ht="15.75" x14ac:dyDescent="0.25">
      <c r="A12" s="7"/>
      <c r="B12" s="7">
        <v>19010300</v>
      </c>
      <c r="C12" s="7" t="s">
        <v>10</v>
      </c>
      <c r="D12" s="10">
        <v>0</v>
      </c>
      <c r="E12" s="10">
        <v>1.3859999999999999</v>
      </c>
      <c r="F12" s="10">
        <f t="shared" si="0"/>
        <v>1.3859999999999999</v>
      </c>
      <c r="G12" s="10">
        <f t="shared" si="1"/>
        <v>0</v>
      </c>
    </row>
    <row r="13" spans="1:10" ht="15.75" x14ac:dyDescent="0.25">
      <c r="A13" s="7"/>
      <c r="B13" s="8">
        <v>20000000</v>
      </c>
      <c r="C13" s="8" t="s">
        <v>11</v>
      </c>
      <c r="D13" s="9">
        <v>1024.43</v>
      </c>
      <c r="E13" s="9">
        <v>2271.1674700000003</v>
      </c>
      <c r="F13" s="9">
        <f t="shared" si="0"/>
        <v>1246.7374700000003</v>
      </c>
      <c r="G13" s="9">
        <f t="shared" si="1"/>
        <v>221.70060130999678</v>
      </c>
    </row>
    <row r="14" spans="1:10" ht="15.75" x14ac:dyDescent="0.25">
      <c r="A14" s="7"/>
      <c r="B14" s="8">
        <v>24000000</v>
      </c>
      <c r="C14" s="8" t="s">
        <v>12</v>
      </c>
      <c r="D14" s="9">
        <v>16</v>
      </c>
      <c r="E14" s="9">
        <v>34.647089999999999</v>
      </c>
      <c r="F14" s="9">
        <f t="shared" si="0"/>
        <v>18.647089999999999</v>
      </c>
      <c r="G14" s="9">
        <f t="shared" si="1"/>
        <v>216.54431249999999</v>
      </c>
    </row>
    <row r="15" spans="1:10" ht="15.75" x14ac:dyDescent="0.25">
      <c r="A15" s="7"/>
      <c r="B15" s="7">
        <v>24060000</v>
      </c>
      <c r="C15" s="7" t="s">
        <v>13</v>
      </c>
      <c r="D15" s="10">
        <v>16</v>
      </c>
      <c r="E15" s="10">
        <v>34.647089999999999</v>
      </c>
      <c r="F15" s="10">
        <f t="shared" si="0"/>
        <v>18.647089999999999</v>
      </c>
      <c r="G15" s="10">
        <f t="shared" si="1"/>
        <v>216.54431249999999</v>
      </c>
    </row>
    <row r="16" spans="1:10" ht="15.75" x14ac:dyDescent="0.25">
      <c r="A16" s="7"/>
      <c r="B16" s="7">
        <v>24062100</v>
      </c>
      <c r="C16" s="7" t="s">
        <v>14</v>
      </c>
      <c r="D16" s="10">
        <v>16</v>
      </c>
      <c r="E16" s="10">
        <v>34.647089999999999</v>
      </c>
      <c r="F16" s="10">
        <f t="shared" si="0"/>
        <v>18.647089999999999</v>
      </c>
      <c r="G16" s="10">
        <f t="shared" si="1"/>
        <v>216.54431249999999</v>
      </c>
    </row>
    <row r="17" spans="1:7" ht="15.75" x14ac:dyDescent="0.25">
      <c r="A17" s="7"/>
      <c r="B17" s="8">
        <v>25000000</v>
      </c>
      <c r="C17" s="8" t="s">
        <v>15</v>
      </c>
      <c r="D17" s="9">
        <v>1008.43</v>
      </c>
      <c r="E17" s="9">
        <v>2236.5203799999999</v>
      </c>
      <c r="F17" s="9">
        <f t="shared" si="0"/>
        <v>1228.0903800000001</v>
      </c>
      <c r="G17" s="9">
        <f t="shared" si="1"/>
        <v>221.78241226460935</v>
      </c>
    </row>
    <row r="18" spans="1:7" ht="15.75" x14ac:dyDescent="0.25">
      <c r="A18" s="7"/>
      <c r="B18" s="7">
        <v>25010000</v>
      </c>
      <c r="C18" s="7" t="s">
        <v>16</v>
      </c>
      <c r="D18" s="10">
        <v>1008.43</v>
      </c>
      <c r="E18" s="10">
        <v>875.32180000000005</v>
      </c>
      <c r="F18" s="10">
        <f t="shared" si="0"/>
        <v>-133.1081999999999</v>
      </c>
      <c r="G18" s="10">
        <f t="shared" si="1"/>
        <v>86.800452188054706</v>
      </c>
    </row>
    <row r="19" spans="1:7" ht="15.75" x14ac:dyDescent="0.25">
      <c r="A19" s="7"/>
      <c r="B19" s="7">
        <v>25010100</v>
      </c>
      <c r="C19" s="7" t="s">
        <v>17</v>
      </c>
      <c r="D19" s="10">
        <v>978.43</v>
      </c>
      <c r="E19" s="10">
        <v>859.02142000000003</v>
      </c>
      <c r="F19" s="10">
        <f t="shared" si="0"/>
        <v>-119.40857999999992</v>
      </c>
      <c r="G19" s="10">
        <f t="shared" si="1"/>
        <v>87.795899553366112</v>
      </c>
    </row>
    <row r="20" spans="1:7" ht="15.75" x14ac:dyDescent="0.25">
      <c r="A20" s="7"/>
      <c r="B20" s="7">
        <v>25010300</v>
      </c>
      <c r="C20" s="7" t="s">
        <v>18</v>
      </c>
      <c r="D20" s="10">
        <v>30</v>
      </c>
      <c r="E20" s="10">
        <v>16.300380000000001</v>
      </c>
      <c r="F20" s="10">
        <f t="shared" si="0"/>
        <v>-13.699619999999999</v>
      </c>
      <c r="G20" s="10">
        <f t="shared" si="1"/>
        <v>54.334600000000002</v>
      </c>
    </row>
    <row r="21" spans="1:7" ht="15.75" x14ac:dyDescent="0.25">
      <c r="A21" s="7"/>
      <c r="B21" s="7">
        <v>25020000</v>
      </c>
      <c r="C21" s="7" t="s">
        <v>19</v>
      </c>
      <c r="D21" s="10">
        <v>0</v>
      </c>
      <c r="E21" s="10">
        <v>1361.19858</v>
      </c>
      <c r="F21" s="10">
        <f t="shared" si="0"/>
        <v>1361.19858</v>
      </c>
      <c r="G21" s="10">
        <f t="shared" si="1"/>
        <v>0</v>
      </c>
    </row>
    <row r="22" spans="1:7" ht="15.75" x14ac:dyDescent="0.25">
      <c r="A22" s="7"/>
      <c r="B22" s="7">
        <v>25020100</v>
      </c>
      <c r="C22" s="7" t="s">
        <v>20</v>
      </c>
      <c r="D22" s="10">
        <v>0</v>
      </c>
      <c r="E22" s="10">
        <v>1333.998</v>
      </c>
      <c r="F22" s="10">
        <f t="shared" si="0"/>
        <v>1333.998</v>
      </c>
      <c r="G22" s="10">
        <f t="shared" si="1"/>
        <v>0</v>
      </c>
    </row>
    <row r="23" spans="1:7" ht="15.75" x14ac:dyDescent="0.25">
      <c r="A23" s="7"/>
      <c r="B23" s="7">
        <v>25020200</v>
      </c>
      <c r="C23" s="7" t="s">
        <v>21</v>
      </c>
      <c r="D23" s="10">
        <v>0</v>
      </c>
      <c r="E23" s="10">
        <v>27.200580000000002</v>
      </c>
      <c r="F23" s="10">
        <f t="shared" si="0"/>
        <v>27.200580000000002</v>
      </c>
      <c r="G23" s="10">
        <f t="shared" si="1"/>
        <v>0</v>
      </c>
    </row>
    <row r="24" spans="1:7" ht="15.75" x14ac:dyDescent="0.25">
      <c r="A24" s="7"/>
      <c r="B24" s="8">
        <v>30000000</v>
      </c>
      <c r="C24" s="8" t="s">
        <v>22</v>
      </c>
      <c r="D24" s="9">
        <v>0</v>
      </c>
      <c r="E24" s="9">
        <v>16.100000000000001</v>
      </c>
      <c r="F24" s="9">
        <f t="shared" si="0"/>
        <v>16.100000000000001</v>
      </c>
      <c r="G24" s="9">
        <f t="shared" si="1"/>
        <v>0</v>
      </c>
    </row>
    <row r="25" spans="1:7" ht="15.75" x14ac:dyDescent="0.25">
      <c r="A25" s="7"/>
      <c r="B25" s="7">
        <v>33000000</v>
      </c>
      <c r="C25" s="7" t="s">
        <v>23</v>
      </c>
      <c r="D25" s="10">
        <v>0</v>
      </c>
      <c r="E25" s="10">
        <v>16.100000000000001</v>
      </c>
      <c r="F25" s="10">
        <f t="shared" si="0"/>
        <v>16.100000000000001</v>
      </c>
      <c r="G25" s="10">
        <f t="shared" si="1"/>
        <v>0</v>
      </c>
    </row>
    <row r="26" spans="1:7" ht="15.75" x14ac:dyDescent="0.25">
      <c r="A26" s="7"/>
      <c r="B26" s="7">
        <v>33010000</v>
      </c>
      <c r="C26" s="7" t="s">
        <v>24</v>
      </c>
      <c r="D26" s="10">
        <v>0</v>
      </c>
      <c r="E26" s="10">
        <v>16.100000000000001</v>
      </c>
      <c r="F26" s="10">
        <f t="shared" si="0"/>
        <v>16.100000000000001</v>
      </c>
      <c r="G26" s="10">
        <f t="shared" si="1"/>
        <v>0</v>
      </c>
    </row>
    <row r="27" spans="1:7" ht="15.75" x14ac:dyDescent="0.25">
      <c r="A27" s="7"/>
      <c r="B27" s="7">
        <v>33010100</v>
      </c>
      <c r="C27" s="7" t="s">
        <v>25</v>
      </c>
      <c r="D27" s="10">
        <v>0</v>
      </c>
      <c r="E27" s="10">
        <v>16.100000000000001</v>
      </c>
      <c r="F27" s="10">
        <f t="shared" si="0"/>
        <v>16.100000000000001</v>
      </c>
      <c r="G27" s="10">
        <f t="shared" si="1"/>
        <v>0</v>
      </c>
    </row>
    <row r="28" spans="1:7" ht="15.75" x14ac:dyDescent="0.25">
      <c r="A28" s="13" t="s">
        <v>26</v>
      </c>
      <c r="B28" s="14"/>
      <c r="C28" s="14"/>
      <c r="D28" s="11">
        <v>1033.43</v>
      </c>
      <c r="E28" s="11">
        <v>2307.7343900000001</v>
      </c>
      <c r="F28" s="11">
        <f t="shared" si="0"/>
        <v>1274.30439</v>
      </c>
      <c r="G28" s="11">
        <f t="shared" si="1"/>
        <v>223.30824439004093</v>
      </c>
    </row>
    <row r="29" spans="1:7" ht="15.75" x14ac:dyDescent="0.25">
      <c r="A29" s="13" t="s">
        <v>27</v>
      </c>
      <c r="B29" s="14"/>
      <c r="C29" s="14"/>
      <c r="D29" s="11">
        <v>1033.43</v>
      </c>
      <c r="E29" s="11">
        <v>2307.7343900000001</v>
      </c>
      <c r="F29" s="11">
        <f t="shared" si="0"/>
        <v>1274.30439</v>
      </c>
      <c r="G29" s="11">
        <f t="shared" si="1"/>
        <v>223.30824439004093</v>
      </c>
    </row>
    <row r="31" spans="1:7" ht="15.75" x14ac:dyDescent="0.25">
      <c r="C31" s="12" t="s">
        <v>30</v>
      </c>
      <c r="D31" s="12"/>
      <c r="E31" s="12" t="s">
        <v>31</v>
      </c>
      <c r="F31" s="12"/>
    </row>
  </sheetData>
  <mergeCells count="8">
    <mergeCell ref="A28:C28"/>
    <mergeCell ref="A29:C29"/>
    <mergeCell ref="A2:J2"/>
    <mergeCell ref="A4:J4"/>
    <mergeCell ref="A6:A7"/>
    <mergeCell ref="B6:B7"/>
    <mergeCell ref="C6:C7"/>
    <mergeCell ref="D6:G6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Белз</cp:lastModifiedBy>
  <dcterms:created xsi:type="dcterms:W3CDTF">2023-07-27T07:43:57Z</dcterms:created>
  <dcterms:modified xsi:type="dcterms:W3CDTF">2023-08-09T13:08:42Z</dcterms:modified>
</cp:coreProperties>
</file>