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ab\Безька_міська_рада_копія\Cесії міської ради\56 чергова сесія № 1748-1808\"/>
    </mc:Choice>
  </mc:AlternateContent>
  <xr:revisionPtr revIDLastSave="0" documentId="8_{DAA3B8BB-1E8B-477F-9922-B4D5125B52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5" i="1" l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<sst xmlns="http://schemas.openxmlformats.org/spreadsheetml/2006/main" count="264" uniqueCount="86">
  <si>
    <t>Код</t>
  </si>
  <si>
    <t>Показник</t>
  </si>
  <si>
    <t>План на рік з урахуванням змін</t>
  </si>
  <si>
    <t>Касові видатки за вказаний період</t>
  </si>
  <si>
    <t>02</t>
  </si>
  <si>
    <t>Виконавчий комітет Белзької міської ради Львівської області</t>
  </si>
  <si>
    <t>2000</t>
  </si>
  <si>
    <t>Поточні видатки</t>
  </si>
  <si>
    <t>2200</t>
  </si>
  <si>
    <t>Використання товарів і послуг</t>
  </si>
  <si>
    <t>2240</t>
  </si>
  <si>
    <t>Оплата послуг (крім комунальних)</t>
  </si>
  <si>
    <t>3000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</si>
  <si>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</si>
  <si>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</si>
  <si>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</si>
  <si>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</si>
  <si>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</si>
  <si>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3120</t>
  </si>
  <si>
    <t>Капітальне будівництво (придбання)</t>
  </si>
  <si>
    <t>3122</t>
  </si>
  <si>
    <t>Капітальне будівництво (придбання) інших об`єктів</t>
  </si>
  <si>
    <t>3140</t>
  </si>
  <si>
    <t>Реконструкція та реставрація</t>
  </si>
  <si>
    <t>3142</t>
  </si>
  <si>
    <t>Реконструкція та реставрація інших об`єктів</t>
  </si>
  <si>
    <t>3200</t>
  </si>
  <si>
    <t>Капітальні трансферти</t>
  </si>
  <si>
    <t>3210</t>
  </si>
  <si>
    <t>Капітальні трансферти підприємствам (установам, організаціям)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</si>
  <si>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</si>
  <si>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</si>
  <si>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2010</t>
  </si>
  <si>
    <t>Багатопрофільна стаціонарна медична допомога населенню</t>
  </si>
  <si>
    <t>7330</t>
  </si>
  <si>
    <t>Будівництво інших об`єктів комунальної власності</t>
  </si>
  <si>
    <t>7370</t>
  </si>
  <si>
    <t>Реалізація інших заходів щодо соціально-економічного розвитку територій</t>
  </si>
  <si>
    <t>7390</t>
  </si>
  <si>
    <t>Розвиток мережі центрів надання адміністративних послуг</t>
  </si>
  <si>
    <t>7530</t>
  </si>
  <si>
    <t>Інші заходи у сфері зв`язку, телекомунікації та інформатики</t>
  </si>
  <si>
    <t>8110</t>
  </si>
  <si>
    <t>Заходи із запобігання та ліквідації надзвичайних ситуацій та наслідків стихійного лиха</t>
  </si>
  <si>
    <t>8240</t>
  </si>
  <si>
    <t>Заходи та роботи з територіальної оборони</t>
  </si>
  <si>
    <t>8340</t>
  </si>
  <si>
    <t>Природоохоронні заходи за рахунок цільових фондів</t>
  </si>
  <si>
    <t>06</t>
  </si>
  <si>
    <t>Відділ освіти,культури,молоді та спотру Белзької міської ради Львівської області</t>
  </si>
  <si>
    <t>2230</t>
  </si>
  <si>
    <t>Продукти харчування</t>
  </si>
  <si>
    <t>3130</t>
  </si>
  <si>
    <t>Капітальний ремонт</t>
  </si>
  <si>
    <t>3132</t>
  </si>
  <si>
    <t>Капітальний ремонт інших об`єктів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</si>
  <si>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</si>
  <si>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</si>
  <si>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1080</t>
  </si>
  <si>
    <t>Надання спеціалізованої освіти мистецькими школами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</si>
  <si>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</si>
  <si>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</si>
  <si>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</si>
  <si>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</si>
  <si>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</si>
  <si>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</si>
  <si>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</si>
  <si>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</si>
  <si>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</si>
  <si>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</si>
  <si>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4060</t>
  </si>
  <si>
    <t>Забезпечення діяльності палаців i будинків культури, клубів, центрів дозвілля та iнших клубних закладів</t>
  </si>
  <si>
    <t>7324</t>
  </si>
  <si>
    <t>Будівництво установ та закладів культури</t>
  </si>
  <si>
    <t>37</t>
  </si>
  <si>
    <t>Фінансовий відділ виконавчого комітету Белзької міської ради Львівської області</t>
  </si>
  <si>
    <t>3220</t>
  </si>
  <si>
    <t>Капітальні трансферти органам державного управління інших рівнів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</si>
  <si>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</si>
  <si>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</si>
  <si>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</si>
  <si>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 xml:space="preserve">% виконання на вказаний період </t>
  </si>
  <si>
    <t>Видатки спеціального фонду за 2024 рік     (Інші кошти спеціального фонду)</t>
  </si>
  <si>
    <t xml:space="preserve">Міський голова </t>
  </si>
  <si>
    <t>Оксана БЕРЕЗА</t>
  </si>
  <si>
    <r>
      <rPr>
        <b/>
        <sz val="11"/>
        <color theme="1"/>
        <rFont val="Calibri"/>
        <family val="2"/>
        <charset val="204"/>
        <scheme val="minor"/>
      </rPr>
      <t>Додаток 2.2</t>
    </r>
    <r>
      <rPr>
        <sz val="11"/>
        <color theme="1"/>
        <rFont val="Calibri"/>
        <family val="2"/>
        <charset val="204"/>
        <scheme val="minor"/>
      </rPr>
      <t xml:space="preserve">           до рішення сесії Белзької міської ради Львівської області від 20.02.2025р. №1751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</si>
</sst>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quotePrefix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38"/>
  <sheetViews>
    <sheetView tabSelected="1" workbookViewId="0">
      <selection activeCell="A3" sqref="A3:E3"/>
    </sheetView>
  </sheetViews>
  <sheetFormatPr defaultRowHeight="14.4" x14ac:dyDescent="0.3"/>
  <cols>
    <col min="2" max="2" width="72.21875" customWidth="1"/>
    <col min="3" max="3" width="20.33203125" customWidth="1"/>
    <col min="4" max="4" width="21.33203125" customWidth="1"/>
    <col min="5" max="5" width="16" customWidth="1"/>
  </cols>
  <sheetData>
    <row r="2" spans="1:5" ht="103.5" customHeight="1" x14ac:dyDescent="0.3">
      <c r="A2" s="11"/>
      <c r="B2" s="11"/>
      <c r="C2" s="11"/>
      <c r="D2" s="11"/>
      <c r="E2" s="8" t="s">
        <v>85</v>
      </c>
    </row>
    <row r="3" spans="1:5" ht="17.399999999999999" x14ac:dyDescent="0.3">
      <c r="A3" s="12" t="s">
        <v>82</v>
      </c>
      <c r="B3" s="12"/>
      <c r="C3" s="12"/>
      <c r="D3" s="12"/>
      <c r="E3" s="13"/>
    </row>
    <row r="5" spans="1:5" ht="28.8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81</v>
      </c>
    </row>
    <row r="6" spans="1:5" x14ac:dyDescent="0.3">
      <c r="A6" s="1">
        <v>1</v>
      </c>
      <c r="B6" s="1">
        <v>2</v>
      </c>
      <c r="C6" s="9">
        <v>3</v>
      </c>
      <c r="D6" s="9">
        <v>4</v>
      </c>
      <c r="E6" s="9">
        <v>5</v>
      </c>
    </row>
    <row r="7" spans="1:5" x14ac:dyDescent="0.3">
      <c r="A7" s="2"/>
      <c r="B7" s="2"/>
      <c r="C7" s="3"/>
      <c r="D7" s="3"/>
      <c r="E7" s="3"/>
    </row>
    <row r="8" spans="1:5" x14ac:dyDescent="0.3">
      <c r="A8" s="4" t="s">
        <v>4</v>
      </c>
      <c r="B8" s="5" t="s">
        <v>5</v>
      </c>
      <c r="C8" s="6">
        <v>7447480</v>
      </c>
      <c r="D8" s="6">
        <v>6374337.4100000001</v>
      </c>
      <c r="E8" s="6">
        <f t="shared" ref="E8:E39" si="0">IF(C8=0,0,(D8/C8)*100)</f>
        <v>85.590527399872173</v>
      </c>
    </row>
    <row r="9" spans="1:5" x14ac:dyDescent="0.3">
      <c r="A9" s="7" t="s">
        <v>6</v>
      </c>
      <c r="B9" s="2" t="s">
        <v>7</v>
      </c>
      <c r="C9" s="3">
        <v>70000</v>
      </c>
      <c r="D9" s="3">
        <v>49000</v>
      </c>
      <c r="E9" s="3">
        <f t="shared" si="0"/>
        <v>70</v>
      </c>
    </row>
    <row r="10" spans="1:5" x14ac:dyDescent="0.3">
      <c r="A10" s="7" t="s">
        <v>8</v>
      </c>
      <c r="B10" s="2" t="s">
        <v>9</v>
      </c>
      <c r="C10" s="3">
        <v>70000</v>
      </c>
      <c r="D10" s="3">
        <v>49000</v>
      </c>
      <c r="E10" s="3">
        <f t="shared" si="0"/>
        <v>70</v>
      </c>
    </row>
    <row r="11" spans="1:5" x14ac:dyDescent="0.3">
      <c r="A11" s="7" t="s">
        <v>10</v>
      </c>
      <c r="B11" s="2" t="s">
        <v>11</v>
      </c>
      <c r="C11" s="3">
        <v>70000</v>
      </c>
      <c r="D11" s="3">
        <v>49000</v>
      </c>
      <c r="E11" s="3">
        <f t="shared" si="0"/>
        <v>70</v>
      </c>
    </row>
    <row r="12" spans="1:5" x14ac:dyDescent="0.3">
      <c r="A12" s="7" t="s">
        <v>12</v>
      </c>
      <c r="B12" s="2" t="s">
        <v>13</v>
      </c>
      <c r="C12" s="3">
        <v>7377480</v>
      </c>
      <c r="D12" s="3">
        <v>6325337.4100000001</v>
      </c>
      <c r="E12" s="3">
        <f t="shared" si="0"/>
        <v>85.73845554308518</v>
      </c>
    </row>
    <row r="13" spans="1:5" x14ac:dyDescent="0.3">
      <c r="A13" s="7" t="s">
        <v>14</v>
      </c>
      <c r="B13" s="2" t="s">
        <v>15</v>
      </c>
      <c r="C13" s="3">
        <v>7137480</v>
      </c>
      <c r="D13" s="3">
        <v>6085337.4800000004</v>
      </c>
      <c r="E13" s="3">
        <f t="shared" si="0"/>
        <v>85.258907625660612</v>
      </c>
    </row>
    <row r="14" spans="1:5" x14ac:dyDescent="0.3">
      <c r="A14" s="7" t="s">
        <v>16</v>
      </c>
      <c r="B14" s="2" t="s">
        <v>17</v>
      </c>
      <c r="C14" s="3">
        <v>2359030</v>
      </c>
      <c r="D14" s="3">
        <v>1660606</v>
      </c>
      <c r="E14" s="3">
        <f t="shared" si="0"/>
        <v>70.393593977185546</v>
      </c>
    </row>
    <row r="15" spans="1:5" x14ac:dyDescent="0.3">
      <c r="A15" s="7" t="s">
        <v>18</v>
      </c>
      <c r="B15" s="2" t="s">
        <v>19</v>
      </c>
      <c r="C15" s="3">
        <v>4728450</v>
      </c>
      <c r="D15" s="3">
        <v>4424731.4800000004</v>
      </c>
      <c r="E15" s="3">
        <f t="shared" si="0"/>
        <v>93.576784781482317</v>
      </c>
    </row>
    <row r="16" spans="1:5" x14ac:dyDescent="0.3">
      <c r="A16" s="7" t="s">
        <v>20</v>
      </c>
      <c r="B16" s="2" t="s">
        <v>21</v>
      </c>
      <c r="C16" s="3">
        <v>4728450</v>
      </c>
      <c r="D16" s="3">
        <v>4424731.4800000004</v>
      </c>
      <c r="E16" s="3">
        <f t="shared" si="0"/>
        <v>93.576784781482317</v>
      </c>
    </row>
    <row r="17" spans="1:5" x14ac:dyDescent="0.3">
      <c r="A17" s="7" t="s">
        <v>22</v>
      </c>
      <c r="B17" s="2" t="s">
        <v>23</v>
      </c>
      <c r="C17" s="3">
        <v>50000</v>
      </c>
      <c r="D17" s="3">
        <v>0</v>
      </c>
      <c r="E17" s="3">
        <f t="shared" si="0"/>
        <v>0</v>
      </c>
    </row>
    <row r="18" spans="1:5" x14ac:dyDescent="0.3">
      <c r="A18" s="7" t="s">
        <v>24</v>
      </c>
      <c r="B18" s="2" t="s">
        <v>25</v>
      </c>
      <c r="C18" s="3">
        <v>50000</v>
      </c>
      <c r="D18" s="3">
        <v>0</v>
      </c>
      <c r="E18" s="3">
        <f t="shared" si="0"/>
        <v>0</v>
      </c>
    </row>
    <row r="19" spans="1:5" x14ac:dyDescent="0.3">
      <c r="A19" s="7" t="s">
        <v>26</v>
      </c>
      <c r="B19" s="2" t="s">
        <v>27</v>
      </c>
      <c r="C19" s="3">
        <v>240000</v>
      </c>
      <c r="D19" s="3">
        <v>239999.93</v>
      </c>
      <c r="E19" s="3">
        <f t="shared" si="0"/>
        <v>99.999970833333336</v>
      </c>
    </row>
    <row r="20" spans="1:5" x14ac:dyDescent="0.3">
      <c r="A20" s="7" t="s">
        <v>28</v>
      </c>
      <c r="B20" s="2" t="s">
        <v>29</v>
      </c>
      <c r="C20" s="3">
        <v>240000</v>
      </c>
      <c r="D20" s="3">
        <v>239999.93</v>
      </c>
      <c r="E20" s="3">
        <f t="shared" si="0"/>
        <v>99.999970833333336</v>
      </c>
    </row>
    <row r="21" spans="1:5" x14ac:dyDescent="0.3">
      <c r="A21" s="4" t="s">
        <v>30</v>
      </c>
      <c r="B21" s="5" t="s">
        <v>31</v>
      </c>
      <c r="C21" s="6">
        <v>1839230</v>
      </c>
      <c r="D21" s="6">
        <v>1839230</v>
      </c>
      <c r="E21" s="6">
        <f t="shared" si="0"/>
        <v>100</v>
      </c>
    </row>
    <row r="22" spans="1:5" x14ac:dyDescent="0.3">
      <c r="A22" s="7" t="s">
        <v>12</v>
      </c>
      <c r="B22" s="2" t="s">
        <v>13</v>
      </c>
      <c r="C22" s="3">
        <v>1839230</v>
      </c>
      <c r="D22" s="3">
        <v>1839230</v>
      </c>
      <c r="E22" s="3">
        <f t="shared" si="0"/>
        <v>100</v>
      </c>
    </row>
    <row r="23" spans="1:5" x14ac:dyDescent="0.3">
      <c r="A23" s="7" t="s">
        <v>14</v>
      </c>
      <c r="B23" s="2" t="s">
        <v>15</v>
      </c>
      <c r="C23" s="3">
        <v>1839230</v>
      </c>
      <c r="D23" s="3">
        <v>1839230</v>
      </c>
      <c r="E23" s="3">
        <f t="shared" si="0"/>
        <v>100</v>
      </c>
    </row>
    <row r="24" spans="1:5" x14ac:dyDescent="0.3">
      <c r="A24" s="7" t="s">
        <v>16</v>
      </c>
      <c r="B24" s="2" t="s">
        <v>17</v>
      </c>
      <c r="C24" s="3">
        <v>139030</v>
      </c>
      <c r="D24" s="3">
        <v>139030</v>
      </c>
      <c r="E24" s="3">
        <f t="shared" si="0"/>
        <v>100</v>
      </c>
    </row>
    <row r="25" spans="1:5" x14ac:dyDescent="0.3">
      <c r="A25" s="7" t="s">
        <v>18</v>
      </c>
      <c r="B25" s="2" t="s">
        <v>19</v>
      </c>
      <c r="C25" s="3">
        <v>1700200</v>
      </c>
      <c r="D25" s="3">
        <v>1700200</v>
      </c>
      <c r="E25" s="3">
        <f t="shared" si="0"/>
        <v>100</v>
      </c>
    </row>
    <row r="26" spans="1:5" x14ac:dyDescent="0.3">
      <c r="A26" s="7" t="s">
        <v>20</v>
      </c>
      <c r="B26" s="2" t="s">
        <v>21</v>
      </c>
      <c r="C26" s="3">
        <v>1700200</v>
      </c>
      <c r="D26" s="3">
        <v>1700200</v>
      </c>
      <c r="E26" s="3">
        <f t="shared" si="0"/>
        <v>100</v>
      </c>
    </row>
    <row r="27" spans="1:5" x14ac:dyDescent="0.3">
      <c r="A27" s="4" t="s">
        <v>32</v>
      </c>
      <c r="B27" s="5" t="s">
        <v>33</v>
      </c>
      <c r="C27" s="6">
        <v>240000</v>
      </c>
      <c r="D27" s="6">
        <v>239999.93</v>
      </c>
      <c r="E27" s="6">
        <f t="shared" si="0"/>
        <v>99.999970833333336</v>
      </c>
    </row>
    <row r="28" spans="1:5" x14ac:dyDescent="0.3">
      <c r="A28" s="7" t="s">
        <v>12</v>
      </c>
      <c r="B28" s="2" t="s">
        <v>13</v>
      </c>
      <c r="C28" s="3">
        <v>240000</v>
      </c>
      <c r="D28" s="3">
        <v>239999.93</v>
      </c>
      <c r="E28" s="3">
        <f t="shared" si="0"/>
        <v>99.999970833333336</v>
      </c>
    </row>
    <row r="29" spans="1:5" x14ac:dyDescent="0.3">
      <c r="A29" s="7" t="s">
        <v>26</v>
      </c>
      <c r="B29" s="2" t="s">
        <v>27</v>
      </c>
      <c r="C29" s="3">
        <v>240000</v>
      </c>
      <c r="D29" s="3">
        <v>239999.93</v>
      </c>
      <c r="E29" s="3">
        <f t="shared" si="0"/>
        <v>99.999970833333336</v>
      </c>
    </row>
    <row r="30" spans="1:5" x14ac:dyDescent="0.3">
      <c r="A30" s="7" t="s">
        <v>28</v>
      </c>
      <c r="B30" s="2" t="s">
        <v>29</v>
      </c>
      <c r="C30" s="3">
        <v>240000</v>
      </c>
      <c r="D30" s="3">
        <v>239999.93</v>
      </c>
      <c r="E30" s="3">
        <f t="shared" si="0"/>
        <v>99.999970833333336</v>
      </c>
    </row>
    <row r="31" spans="1:5" x14ac:dyDescent="0.3">
      <c r="A31" s="4" t="s">
        <v>34</v>
      </c>
      <c r="B31" s="5" t="s">
        <v>35</v>
      </c>
      <c r="C31" s="6">
        <v>218000</v>
      </c>
      <c r="D31" s="6">
        <v>168000</v>
      </c>
      <c r="E31" s="6">
        <f t="shared" si="0"/>
        <v>77.064220183486242</v>
      </c>
    </row>
    <row r="32" spans="1:5" x14ac:dyDescent="0.3">
      <c r="A32" s="7" t="s">
        <v>12</v>
      </c>
      <c r="B32" s="2" t="s">
        <v>13</v>
      </c>
      <c r="C32" s="3">
        <v>218000</v>
      </c>
      <c r="D32" s="3">
        <v>168000</v>
      </c>
      <c r="E32" s="3">
        <f t="shared" si="0"/>
        <v>77.064220183486242</v>
      </c>
    </row>
    <row r="33" spans="1:5" x14ac:dyDescent="0.3">
      <c r="A33" s="7" t="s">
        <v>14</v>
      </c>
      <c r="B33" s="2" t="s">
        <v>15</v>
      </c>
      <c r="C33" s="3">
        <v>218000</v>
      </c>
      <c r="D33" s="3">
        <v>168000</v>
      </c>
      <c r="E33" s="3">
        <f t="shared" si="0"/>
        <v>77.064220183486242</v>
      </c>
    </row>
    <row r="34" spans="1:5" x14ac:dyDescent="0.3">
      <c r="A34" s="7" t="s">
        <v>18</v>
      </c>
      <c r="B34" s="2" t="s">
        <v>19</v>
      </c>
      <c r="C34" s="3">
        <v>168000</v>
      </c>
      <c r="D34" s="3">
        <v>168000</v>
      </c>
      <c r="E34" s="3">
        <f t="shared" si="0"/>
        <v>100</v>
      </c>
    </row>
    <row r="35" spans="1:5" x14ac:dyDescent="0.3">
      <c r="A35" s="7" t="s">
        <v>20</v>
      </c>
      <c r="B35" s="2" t="s">
        <v>21</v>
      </c>
      <c r="C35" s="3">
        <v>168000</v>
      </c>
      <c r="D35" s="3">
        <v>168000</v>
      </c>
      <c r="E35" s="3">
        <f t="shared" si="0"/>
        <v>100</v>
      </c>
    </row>
    <row r="36" spans="1:5" x14ac:dyDescent="0.3">
      <c r="A36" s="7" t="s">
        <v>22</v>
      </c>
      <c r="B36" s="2" t="s">
        <v>23</v>
      </c>
      <c r="C36" s="3">
        <v>50000</v>
      </c>
      <c r="D36" s="3">
        <v>0</v>
      </c>
      <c r="E36" s="3">
        <f t="shared" si="0"/>
        <v>0</v>
      </c>
    </row>
    <row r="37" spans="1:5" x14ac:dyDescent="0.3">
      <c r="A37" s="7" t="s">
        <v>24</v>
      </c>
      <c r="B37" s="2" t="s">
        <v>25</v>
      </c>
      <c r="C37" s="3">
        <v>50000</v>
      </c>
      <c r="D37" s="3">
        <v>0</v>
      </c>
      <c r="E37" s="3">
        <f t="shared" si="0"/>
        <v>0</v>
      </c>
    </row>
    <row r="38" spans="1:5" x14ac:dyDescent="0.3">
      <c r="A38" s="4" t="s">
        <v>36</v>
      </c>
      <c r="B38" s="5" t="s">
        <v>37</v>
      </c>
      <c r="C38" s="6">
        <v>0</v>
      </c>
      <c r="D38" s="6">
        <v>0</v>
      </c>
      <c r="E38" s="6">
        <f t="shared" si="0"/>
        <v>0</v>
      </c>
    </row>
    <row r="39" spans="1:5" x14ac:dyDescent="0.3">
      <c r="A39" s="7" t="s">
        <v>12</v>
      </c>
      <c r="B39" s="2" t="s">
        <v>13</v>
      </c>
      <c r="C39" s="3">
        <v>0</v>
      </c>
      <c r="D39" s="3">
        <v>0</v>
      </c>
      <c r="E39" s="3">
        <f t="shared" si="0"/>
        <v>0</v>
      </c>
    </row>
    <row r="40" spans="1:5" x14ac:dyDescent="0.3">
      <c r="A40" s="7" t="s">
        <v>14</v>
      </c>
      <c r="B40" s="2" t="s">
        <v>15</v>
      </c>
      <c r="C40" s="3">
        <v>0</v>
      </c>
      <c r="D40" s="3">
        <v>0</v>
      </c>
      <c r="E40" s="3">
        <f t="shared" ref="E40:E71" si="1">IF(C40=0,0,(D40/C40)*100)</f>
        <v>0</v>
      </c>
    </row>
    <row r="41" spans="1:5" x14ac:dyDescent="0.3">
      <c r="A41" s="7" t="s">
        <v>22</v>
      </c>
      <c r="B41" s="2" t="s">
        <v>23</v>
      </c>
      <c r="C41" s="3">
        <v>0</v>
      </c>
      <c r="D41" s="3">
        <v>0</v>
      </c>
      <c r="E41" s="3">
        <f t="shared" si="1"/>
        <v>0</v>
      </c>
    </row>
    <row r="42" spans="1:5" x14ac:dyDescent="0.3">
      <c r="A42" s="7" t="s">
        <v>24</v>
      </c>
      <c r="B42" s="2" t="s">
        <v>25</v>
      </c>
      <c r="C42" s="3">
        <v>0</v>
      </c>
      <c r="D42" s="3">
        <v>0</v>
      </c>
      <c r="E42" s="3">
        <f t="shared" si="1"/>
        <v>0</v>
      </c>
    </row>
    <row r="43" spans="1:5" x14ac:dyDescent="0.3">
      <c r="A43" s="4" t="s">
        <v>38</v>
      </c>
      <c r="B43" s="5" t="s">
        <v>39</v>
      </c>
      <c r="C43" s="6">
        <v>2860250</v>
      </c>
      <c r="D43" s="6">
        <v>2556531.48</v>
      </c>
      <c r="E43" s="6">
        <f t="shared" si="1"/>
        <v>89.38139952801329</v>
      </c>
    </row>
    <row r="44" spans="1:5" x14ac:dyDescent="0.3">
      <c r="A44" s="7" t="s">
        <v>12</v>
      </c>
      <c r="B44" s="2" t="s">
        <v>13</v>
      </c>
      <c r="C44" s="3">
        <v>2860250</v>
      </c>
      <c r="D44" s="3">
        <v>2556531.48</v>
      </c>
      <c r="E44" s="3">
        <f t="shared" si="1"/>
        <v>89.38139952801329</v>
      </c>
    </row>
    <row r="45" spans="1:5" x14ac:dyDescent="0.3">
      <c r="A45" s="7" t="s">
        <v>14</v>
      </c>
      <c r="B45" s="2" t="s">
        <v>15</v>
      </c>
      <c r="C45" s="3">
        <v>2860250</v>
      </c>
      <c r="D45" s="3">
        <v>2556531.48</v>
      </c>
      <c r="E45" s="3">
        <f t="shared" si="1"/>
        <v>89.38139952801329</v>
      </c>
    </row>
    <row r="46" spans="1:5" x14ac:dyDescent="0.3">
      <c r="A46" s="7" t="s">
        <v>18</v>
      </c>
      <c r="B46" s="2" t="s">
        <v>19</v>
      </c>
      <c r="C46" s="3">
        <v>2860250</v>
      </c>
      <c r="D46" s="3">
        <v>2556531.48</v>
      </c>
      <c r="E46" s="3">
        <f t="shared" si="1"/>
        <v>89.38139952801329</v>
      </c>
    </row>
    <row r="47" spans="1:5" x14ac:dyDescent="0.3">
      <c r="A47" s="7" t="s">
        <v>20</v>
      </c>
      <c r="B47" s="2" t="s">
        <v>21</v>
      </c>
      <c r="C47" s="3">
        <v>2860250</v>
      </c>
      <c r="D47" s="3">
        <v>2556531.48</v>
      </c>
      <c r="E47" s="3">
        <f t="shared" si="1"/>
        <v>89.38139952801329</v>
      </c>
    </row>
    <row r="48" spans="1:5" x14ac:dyDescent="0.3">
      <c r="A48" s="4" t="s">
        <v>40</v>
      </c>
      <c r="B48" s="5" t="s">
        <v>41</v>
      </c>
      <c r="C48" s="6">
        <v>0</v>
      </c>
      <c r="D48" s="6">
        <v>0</v>
      </c>
      <c r="E48" s="6">
        <f t="shared" si="1"/>
        <v>0</v>
      </c>
    </row>
    <row r="49" spans="1:5" x14ac:dyDescent="0.3">
      <c r="A49" s="7" t="s">
        <v>12</v>
      </c>
      <c r="B49" s="2" t="s">
        <v>13</v>
      </c>
      <c r="C49" s="3">
        <v>0</v>
      </c>
      <c r="D49" s="3">
        <v>0</v>
      </c>
      <c r="E49" s="3">
        <f t="shared" si="1"/>
        <v>0</v>
      </c>
    </row>
    <row r="50" spans="1:5" x14ac:dyDescent="0.3">
      <c r="A50" s="7" t="s">
        <v>14</v>
      </c>
      <c r="B50" s="2" t="s">
        <v>15</v>
      </c>
      <c r="C50" s="3">
        <v>0</v>
      </c>
      <c r="D50" s="3">
        <v>0</v>
      </c>
      <c r="E50" s="3">
        <f t="shared" si="1"/>
        <v>0</v>
      </c>
    </row>
    <row r="51" spans="1:5" x14ac:dyDescent="0.3">
      <c r="A51" s="7" t="s">
        <v>16</v>
      </c>
      <c r="B51" s="2" t="s">
        <v>17</v>
      </c>
      <c r="C51" s="3">
        <v>0</v>
      </c>
      <c r="D51" s="3">
        <v>0</v>
      </c>
      <c r="E51" s="3">
        <f t="shared" si="1"/>
        <v>0</v>
      </c>
    </row>
    <row r="52" spans="1:5" x14ac:dyDescent="0.3">
      <c r="A52" s="4" t="s">
        <v>42</v>
      </c>
      <c r="B52" s="5" t="s">
        <v>43</v>
      </c>
      <c r="C52" s="6">
        <v>250000</v>
      </c>
      <c r="D52" s="6">
        <v>246378</v>
      </c>
      <c r="E52" s="6">
        <f t="shared" si="1"/>
        <v>98.551200000000009</v>
      </c>
    </row>
    <row r="53" spans="1:5" x14ac:dyDescent="0.3">
      <c r="A53" s="7" t="s">
        <v>12</v>
      </c>
      <c r="B53" s="2" t="s">
        <v>13</v>
      </c>
      <c r="C53" s="3">
        <v>250000</v>
      </c>
      <c r="D53" s="3">
        <v>246378</v>
      </c>
      <c r="E53" s="3">
        <f t="shared" si="1"/>
        <v>98.551200000000009</v>
      </c>
    </row>
    <row r="54" spans="1:5" x14ac:dyDescent="0.3">
      <c r="A54" s="7" t="s">
        <v>14</v>
      </c>
      <c r="B54" s="2" t="s">
        <v>15</v>
      </c>
      <c r="C54" s="3">
        <v>250000</v>
      </c>
      <c r="D54" s="3">
        <v>246378</v>
      </c>
      <c r="E54" s="3">
        <f t="shared" si="1"/>
        <v>98.551200000000009</v>
      </c>
    </row>
    <row r="55" spans="1:5" x14ac:dyDescent="0.3">
      <c r="A55" s="7" t="s">
        <v>16</v>
      </c>
      <c r="B55" s="2" t="s">
        <v>17</v>
      </c>
      <c r="C55" s="3">
        <v>250000</v>
      </c>
      <c r="D55" s="3">
        <v>246378</v>
      </c>
      <c r="E55" s="3">
        <f t="shared" si="1"/>
        <v>98.551200000000009</v>
      </c>
    </row>
    <row r="56" spans="1:5" x14ac:dyDescent="0.3">
      <c r="A56" s="4" t="s">
        <v>44</v>
      </c>
      <c r="B56" s="5" t="s">
        <v>45</v>
      </c>
      <c r="C56" s="6">
        <v>1970000</v>
      </c>
      <c r="D56" s="6">
        <v>1275198</v>
      </c>
      <c r="E56" s="6">
        <f t="shared" si="1"/>
        <v>64.730862944162439</v>
      </c>
    </row>
    <row r="57" spans="1:5" x14ac:dyDescent="0.3">
      <c r="A57" s="7" t="s">
        <v>12</v>
      </c>
      <c r="B57" s="2" t="s">
        <v>13</v>
      </c>
      <c r="C57" s="3">
        <v>1970000</v>
      </c>
      <c r="D57" s="3">
        <v>1275198</v>
      </c>
      <c r="E57" s="3">
        <f t="shared" si="1"/>
        <v>64.730862944162439</v>
      </c>
    </row>
    <row r="58" spans="1:5" x14ac:dyDescent="0.3">
      <c r="A58" s="7" t="s">
        <v>14</v>
      </c>
      <c r="B58" s="2" t="s">
        <v>15</v>
      </c>
      <c r="C58" s="3">
        <v>1970000</v>
      </c>
      <c r="D58" s="3">
        <v>1275198</v>
      </c>
      <c r="E58" s="3">
        <f t="shared" si="1"/>
        <v>64.730862944162439</v>
      </c>
    </row>
    <row r="59" spans="1:5" x14ac:dyDescent="0.3">
      <c r="A59" s="7" t="s">
        <v>16</v>
      </c>
      <c r="B59" s="2" t="s">
        <v>17</v>
      </c>
      <c r="C59" s="3">
        <v>1970000</v>
      </c>
      <c r="D59" s="3">
        <v>1275198</v>
      </c>
      <c r="E59" s="3">
        <f t="shared" si="1"/>
        <v>64.730862944162439</v>
      </c>
    </row>
    <row r="60" spans="1:5" x14ac:dyDescent="0.3">
      <c r="A60" s="4" t="s">
        <v>46</v>
      </c>
      <c r="B60" s="5" t="s">
        <v>47</v>
      </c>
      <c r="C60" s="6">
        <v>70000</v>
      </c>
      <c r="D60" s="6">
        <v>49000</v>
      </c>
      <c r="E60" s="6">
        <f t="shared" si="1"/>
        <v>70</v>
      </c>
    </row>
    <row r="61" spans="1:5" x14ac:dyDescent="0.3">
      <c r="A61" s="7" t="s">
        <v>6</v>
      </c>
      <c r="B61" s="2" t="s">
        <v>7</v>
      </c>
      <c r="C61" s="3">
        <v>70000</v>
      </c>
      <c r="D61" s="3">
        <v>49000</v>
      </c>
      <c r="E61" s="3">
        <f t="shared" si="1"/>
        <v>70</v>
      </c>
    </row>
    <row r="62" spans="1:5" x14ac:dyDescent="0.3">
      <c r="A62" s="7" t="s">
        <v>8</v>
      </c>
      <c r="B62" s="2" t="s">
        <v>9</v>
      </c>
      <c r="C62" s="3">
        <v>70000</v>
      </c>
      <c r="D62" s="3">
        <v>49000</v>
      </c>
      <c r="E62" s="3">
        <f t="shared" si="1"/>
        <v>70</v>
      </c>
    </row>
    <row r="63" spans="1:5" x14ac:dyDescent="0.3">
      <c r="A63" s="7" t="s">
        <v>10</v>
      </c>
      <c r="B63" s="2" t="s">
        <v>11</v>
      </c>
      <c r="C63" s="3">
        <v>70000</v>
      </c>
      <c r="D63" s="3">
        <v>49000</v>
      </c>
      <c r="E63" s="3">
        <f t="shared" si="1"/>
        <v>70</v>
      </c>
    </row>
    <row r="64" spans="1:5" x14ac:dyDescent="0.3">
      <c r="A64" s="4" t="s">
        <v>48</v>
      </c>
      <c r="B64" s="5" t="s">
        <v>49</v>
      </c>
      <c r="C64" s="6">
        <v>6145652</v>
      </c>
      <c r="D64" s="6">
        <v>3938479.12</v>
      </c>
      <c r="E64" s="6">
        <f t="shared" si="1"/>
        <v>64.085618905854091</v>
      </c>
    </row>
    <row r="65" spans="1:5" x14ac:dyDescent="0.3">
      <c r="A65" s="7" t="s">
        <v>6</v>
      </c>
      <c r="B65" s="2" t="s">
        <v>7</v>
      </c>
      <c r="C65" s="3">
        <v>1177100</v>
      </c>
      <c r="D65" s="3">
        <v>0</v>
      </c>
      <c r="E65" s="3">
        <f t="shared" si="1"/>
        <v>0</v>
      </c>
    </row>
    <row r="66" spans="1:5" x14ac:dyDescent="0.3">
      <c r="A66" s="7" t="s">
        <v>8</v>
      </c>
      <c r="B66" s="2" t="s">
        <v>9</v>
      </c>
      <c r="C66" s="3">
        <v>1177100</v>
      </c>
      <c r="D66" s="3">
        <v>0</v>
      </c>
      <c r="E66" s="3">
        <f t="shared" si="1"/>
        <v>0</v>
      </c>
    </row>
    <row r="67" spans="1:5" x14ac:dyDescent="0.3">
      <c r="A67" s="7" t="s">
        <v>50</v>
      </c>
      <c r="B67" s="2" t="s">
        <v>51</v>
      </c>
      <c r="C67" s="3">
        <v>1177100</v>
      </c>
      <c r="D67" s="3">
        <v>0</v>
      </c>
      <c r="E67" s="3">
        <f t="shared" si="1"/>
        <v>0</v>
      </c>
    </row>
    <row r="68" spans="1:5" x14ac:dyDescent="0.3">
      <c r="A68" s="7" t="s">
        <v>12</v>
      </c>
      <c r="B68" s="2" t="s">
        <v>13</v>
      </c>
      <c r="C68" s="3">
        <v>4968552</v>
      </c>
      <c r="D68" s="3">
        <v>3938479.12</v>
      </c>
      <c r="E68" s="3">
        <f t="shared" si="1"/>
        <v>79.268147339506569</v>
      </c>
    </row>
    <row r="69" spans="1:5" x14ac:dyDescent="0.3">
      <c r="A69" s="7" t="s">
        <v>14</v>
      </c>
      <c r="B69" s="2" t="s">
        <v>15</v>
      </c>
      <c r="C69" s="3">
        <v>4968552</v>
      </c>
      <c r="D69" s="3">
        <v>3938479.12</v>
      </c>
      <c r="E69" s="3">
        <f t="shared" si="1"/>
        <v>79.268147339506569</v>
      </c>
    </row>
    <row r="70" spans="1:5" x14ac:dyDescent="0.3">
      <c r="A70" s="7" t="s">
        <v>16</v>
      </c>
      <c r="B70" s="2" t="s">
        <v>17</v>
      </c>
      <c r="C70" s="3">
        <v>3470842</v>
      </c>
      <c r="D70" s="3">
        <v>3085744</v>
      </c>
      <c r="E70" s="3">
        <f t="shared" si="1"/>
        <v>88.904767200581304</v>
      </c>
    </row>
    <row r="71" spans="1:5" x14ac:dyDescent="0.3">
      <c r="A71" s="7" t="s">
        <v>52</v>
      </c>
      <c r="B71" s="2" t="s">
        <v>53</v>
      </c>
      <c r="C71" s="3">
        <v>1497710</v>
      </c>
      <c r="D71" s="3">
        <v>852735.12</v>
      </c>
      <c r="E71" s="3">
        <f t="shared" si="1"/>
        <v>56.935930186751769</v>
      </c>
    </row>
    <row r="72" spans="1:5" x14ac:dyDescent="0.3">
      <c r="A72" s="7" t="s">
        <v>54</v>
      </c>
      <c r="B72" s="2" t="s">
        <v>55</v>
      </c>
      <c r="C72" s="3">
        <v>1497710</v>
      </c>
      <c r="D72" s="3">
        <v>852735.12</v>
      </c>
      <c r="E72" s="3">
        <f t="shared" ref="E72:E103" si="2">IF(C72=0,0,(D72/C72)*100)</f>
        <v>56.935930186751769</v>
      </c>
    </row>
    <row r="73" spans="1:5" x14ac:dyDescent="0.3">
      <c r="A73" s="4" t="s">
        <v>56</v>
      </c>
      <c r="B73" s="5" t="s">
        <v>57</v>
      </c>
      <c r="C73" s="6">
        <v>195000</v>
      </c>
      <c r="D73" s="6">
        <v>190000</v>
      </c>
      <c r="E73" s="6">
        <f t="shared" si="2"/>
        <v>97.435897435897431</v>
      </c>
    </row>
    <row r="74" spans="1:5" x14ac:dyDescent="0.3">
      <c r="A74" s="7" t="s">
        <v>12</v>
      </c>
      <c r="B74" s="2" t="s">
        <v>13</v>
      </c>
      <c r="C74" s="3">
        <v>195000</v>
      </c>
      <c r="D74" s="3">
        <v>190000</v>
      </c>
      <c r="E74" s="3">
        <f t="shared" si="2"/>
        <v>97.435897435897431</v>
      </c>
    </row>
    <row r="75" spans="1:5" x14ac:dyDescent="0.3">
      <c r="A75" s="7" t="s">
        <v>14</v>
      </c>
      <c r="B75" s="2" t="s">
        <v>15</v>
      </c>
      <c r="C75" s="3">
        <v>195000</v>
      </c>
      <c r="D75" s="3">
        <v>190000</v>
      </c>
      <c r="E75" s="3">
        <f t="shared" si="2"/>
        <v>97.435897435897431</v>
      </c>
    </row>
    <row r="76" spans="1:5" x14ac:dyDescent="0.3">
      <c r="A76" s="7" t="s">
        <v>16</v>
      </c>
      <c r="B76" s="2" t="s">
        <v>17</v>
      </c>
      <c r="C76" s="3">
        <v>195000</v>
      </c>
      <c r="D76" s="3">
        <v>190000</v>
      </c>
      <c r="E76" s="3">
        <f t="shared" si="2"/>
        <v>97.435897435897431</v>
      </c>
    </row>
    <row r="77" spans="1:5" x14ac:dyDescent="0.3">
      <c r="A77" s="4" t="s">
        <v>58</v>
      </c>
      <c r="B77" s="5" t="s">
        <v>59</v>
      </c>
      <c r="C77" s="6">
        <v>380000</v>
      </c>
      <c r="D77" s="6">
        <v>0</v>
      </c>
      <c r="E77" s="6">
        <f t="shared" si="2"/>
        <v>0</v>
      </c>
    </row>
    <row r="78" spans="1:5" x14ac:dyDescent="0.3">
      <c r="A78" s="7" t="s">
        <v>12</v>
      </c>
      <c r="B78" s="2" t="s">
        <v>13</v>
      </c>
      <c r="C78" s="3">
        <v>380000</v>
      </c>
      <c r="D78" s="3">
        <v>0</v>
      </c>
      <c r="E78" s="3">
        <f t="shared" si="2"/>
        <v>0</v>
      </c>
    </row>
    <row r="79" spans="1:5" x14ac:dyDescent="0.3">
      <c r="A79" s="7" t="s">
        <v>14</v>
      </c>
      <c r="B79" s="2" t="s">
        <v>15</v>
      </c>
      <c r="C79" s="3">
        <v>380000</v>
      </c>
      <c r="D79" s="3">
        <v>0</v>
      </c>
      <c r="E79" s="3">
        <f t="shared" si="2"/>
        <v>0</v>
      </c>
    </row>
    <row r="80" spans="1:5" x14ac:dyDescent="0.3">
      <c r="A80" s="7" t="s">
        <v>16</v>
      </c>
      <c r="B80" s="2" t="s">
        <v>17</v>
      </c>
      <c r="C80" s="3">
        <v>380000</v>
      </c>
      <c r="D80" s="3">
        <v>0</v>
      </c>
      <c r="E80" s="3">
        <f t="shared" si="2"/>
        <v>0</v>
      </c>
    </row>
    <row r="81" spans="1:5" x14ac:dyDescent="0.3">
      <c r="A81" s="4" t="s">
        <v>60</v>
      </c>
      <c r="B81" s="5" t="s">
        <v>61</v>
      </c>
      <c r="C81" s="6">
        <v>63479</v>
      </c>
      <c r="D81" s="6">
        <v>63479</v>
      </c>
      <c r="E81" s="6">
        <f t="shared" si="2"/>
        <v>100</v>
      </c>
    </row>
    <row r="82" spans="1:5" x14ac:dyDescent="0.3">
      <c r="A82" s="7" t="s">
        <v>12</v>
      </c>
      <c r="B82" s="2" t="s">
        <v>13</v>
      </c>
      <c r="C82" s="3">
        <v>63479</v>
      </c>
      <c r="D82" s="3">
        <v>63479</v>
      </c>
      <c r="E82" s="3">
        <f t="shared" si="2"/>
        <v>100</v>
      </c>
    </row>
    <row r="83" spans="1:5" x14ac:dyDescent="0.3">
      <c r="A83" s="7" t="s">
        <v>14</v>
      </c>
      <c r="B83" s="2" t="s">
        <v>15</v>
      </c>
      <c r="C83" s="3">
        <v>63479</v>
      </c>
      <c r="D83" s="3">
        <v>63479</v>
      </c>
      <c r="E83" s="3">
        <f t="shared" si="2"/>
        <v>100</v>
      </c>
    </row>
    <row r="84" spans="1:5" x14ac:dyDescent="0.3">
      <c r="A84" s="7" t="s">
        <v>16</v>
      </c>
      <c r="B84" s="2" t="s">
        <v>17</v>
      </c>
      <c r="C84" s="3">
        <v>63479</v>
      </c>
      <c r="D84" s="3">
        <v>63479</v>
      </c>
      <c r="E84" s="3">
        <f t="shared" si="2"/>
        <v>100</v>
      </c>
    </row>
    <row r="85" spans="1:5" x14ac:dyDescent="0.3">
      <c r="A85" s="4" t="s">
        <v>62</v>
      </c>
      <c r="B85" s="5" t="s">
        <v>63</v>
      </c>
      <c r="C85" s="6">
        <v>706021</v>
      </c>
      <c r="D85" s="6">
        <v>706021</v>
      </c>
      <c r="E85" s="6">
        <f t="shared" si="2"/>
        <v>100</v>
      </c>
    </row>
    <row r="86" spans="1:5" x14ac:dyDescent="0.3">
      <c r="A86" s="7" t="s">
        <v>12</v>
      </c>
      <c r="B86" s="2" t="s">
        <v>13</v>
      </c>
      <c r="C86" s="3">
        <v>706021</v>
      </c>
      <c r="D86" s="3">
        <v>706021</v>
      </c>
      <c r="E86" s="3">
        <f t="shared" si="2"/>
        <v>100</v>
      </c>
    </row>
    <row r="87" spans="1:5" x14ac:dyDescent="0.3">
      <c r="A87" s="7" t="s">
        <v>14</v>
      </c>
      <c r="B87" s="2" t="s">
        <v>15</v>
      </c>
      <c r="C87" s="3">
        <v>706021</v>
      </c>
      <c r="D87" s="3">
        <v>706021</v>
      </c>
      <c r="E87" s="3">
        <f t="shared" si="2"/>
        <v>100</v>
      </c>
    </row>
    <row r="88" spans="1:5" x14ac:dyDescent="0.3">
      <c r="A88" s="7" t="s">
        <v>16</v>
      </c>
      <c r="B88" s="2" t="s">
        <v>17</v>
      </c>
      <c r="C88" s="3">
        <v>706021</v>
      </c>
      <c r="D88" s="3">
        <v>706021</v>
      </c>
      <c r="E88" s="3">
        <f t="shared" si="2"/>
        <v>100</v>
      </c>
    </row>
    <row r="89" spans="1:5" x14ac:dyDescent="0.3">
      <c r="A89" s="4" t="s">
        <v>64</v>
      </c>
      <c r="B89" s="5" t="s">
        <v>65</v>
      </c>
      <c r="C89" s="6">
        <v>561127</v>
      </c>
      <c r="D89" s="6">
        <v>561029</v>
      </c>
      <c r="E89" s="6">
        <f t="shared" si="2"/>
        <v>99.98253514801462</v>
      </c>
    </row>
    <row r="90" spans="1:5" x14ac:dyDescent="0.3">
      <c r="A90" s="7" t="s">
        <v>12</v>
      </c>
      <c r="B90" s="2" t="s">
        <v>13</v>
      </c>
      <c r="C90" s="3">
        <v>561127</v>
      </c>
      <c r="D90" s="3">
        <v>561029</v>
      </c>
      <c r="E90" s="3">
        <f t="shared" si="2"/>
        <v>99.98253514801462</v>
      </c>
    </row>
    <row r="91" spans="1:5" x14ac:dyDescent="0.3">
      <c r="A91" s="7" t="s">
        <v>14</v>
      </c>
      <c r="B91" s="2" t="s">
        <v>15</v>
      </c>
      <c r="C91" s="3">
        <v>561127</v>
      </c>
      <c r="D91" s="3">
        <v>561029</v>
      </c>
      <c r="E91" s="3">
        <f t="shared" si="2"/>
        <v>99.98253514801462</v>
      </c>
    </row>
    <row r="92" spans="1:5" x14ac:dyDescent="0.3">
      <c r="A92" s="7" t="s">
        <v>16</v>
      </c>
      <c r="B92" s="2" t="s">
        <v>17</v>
      </c>
      <c r="C92" s="3">
        <v>561127</v>
      </c>
      <c r="D92" s="3">
        <v>561029</v>
      </c>
      <c r="E92" s="3">
        <f t="shared" si="2"/>
        <v>99.98253514801462</v>
      </c>
    </row>
    <row r="93" spans="1:5" x14ac:dyDescent="0.3">
      <c r="A93" s="4" t="s">
        <v>66</v>
      </c>
      <c r="B93" s="5" t="s">
        <v>67</v>
      </c>
      <c r="C93" s="6">
        <v>1565215</v>
      </c>
      <c r="D93" s="6">
        <v>1565215</v>
      </c>
      <c r="E93" s="6">
        <f t="shared" si="2"/>
        <v>100</v>
      </c>
    </row>
    <row r="94" spans="1:5" x14ac:dyDescent="0.3">
      <c r="A94" s="7" t="s">
        <v>12</v>
      </c>
      <c r="B94" s="2" t="s">
        <v>13</v>
      </c>
      <c r="C94" s="3">
        <v>1565215</v>
      </c>
      <c r="D94" s="3">
        <v>1565215</v>
      </c>
      <c r="E94" s="3">
        <f t="shared" si="2"/>
        <v>100</v>
      </c>
    </row>
    <row r="95" spans="1:5" x14ac:dyDescent="0.3">
      <c r="A95" s="7" t="s">
        <v>14</v>
      </c>
      <c r="B95" s="2" t="s">
        <v>15</v>
      </c>
      <c r="C95" s="3">
        <v>1565215</v>
      </c>
      <c r="D95" s="3">
        <v>1565215</v>
      </c>
      <c r="E95" s="3">
        <f t="shared" si="2"/>
        <v>100</v>
      </c>
    </row>
    <row r="96" spans="1:5" x14ac:dyDescent="0.3">
      <c r="A96" s="7" t="s">
        <v>16</v>
      </c>
      <c r="B96" s="2" t="s">
        <v>17</v>
      </c>
      <c r="C96" s="3">
        <v>1565215</v>
      </c>
      <c r="D96" s="3">
        <v>1565215</v>
      </c>
      <c r="E96" s="3">
        <f t="shared" si="2"/>
        <v>100</v>
      </c>
    </row>
    <row r="97" spans="1:5" x14ac:dyDescent="0.3">
      <c r="A97" s="4" t="s">
        <v>68</v>
      </c>
      <c r="B97" s="5" t="s">
        <v>69</v>
      </c>
      <c r="C97" s="6">
        <v>1177100</v>
      </c>
      <c r="D97" s="6">
        <v>0</v>
      </c>
      <c r="E97" s="6">
        <f t="shared" si="2"/>
        <v>0</v>
      </c>
    </row>
    <row r="98" spans="1:5" x14ac:dyDescent="0.3">
      <c r="A98" s="7" t="s">
        <v>6</v>
      </c>
      <c r="B98" s="2" t="s">
        <v>7</v>
      </c>
      <c r="C98" s="3">
        <v>1177100</v>
      </c>
      <c r="D98" s="3">
        <v>0</v>
      </c>
      <c r="E98" s="3">
        <f t="shared" si="2"/>
        <v>0</v>
      </c>
    </row>
    <row r="99" spans="1:5" x14ac:dyDescent="0.3">
      <c r="A99" s="7" t="s">
        <v>8</v>
      </c>
      <c r="B99" s="2" t="s">
        <v>9</v>
      </c>
      <c r="C99" s="3">
        <v>1177100</v>
      </c>
      <c r="D99" s="3">
        <v>0</v>
      </c>
      <c r="E99" s="3">
        <f t="shared" si="2"/>
        <v>0</v>
      </c>
    </row>
    <row r="100" spans="1:5" x14ac:dyDescent="0.3">
      <c r="A100" s="7" t="s">
        <v>50</v>
      </c>
      <c r="B100" s="2" t="s">
        <v>51</v>
      </c>
      <c r="C100" s="3">
        <v>1177100</v>
      </c>
      <c r="D100" s="3">
        <v>0</v>
      </c>
      <c r="E100" s="3">
        <f t="shared" si="2"/>
        <v>0</v>
      </c>
    </row>
    <row r="101" spans="1:5" x14ac:dyDescent="0.3">
      <c r="A101" s="4" t="s">
        <v>70</v>
      </c>
      <c r="B101" s="5" t="s">
        <v>71</v>
      </c>
      <c r="C101" s="6">
        <v>1491360</v>
      </c>
      <c r="D101" s="6">
        <v>852735.12</v>
      </c>
      <c r="E101" s="6">
        <f t="shared" si="2"/>
        <v>57.178355326681682</v>
      </c>
    </row>
    <row r="102" spans="1:5" x14ac:dyDescent="0.3">
      <c r="A102" s="7" t="s">
        <v>12</v>
      </c>
      <c r="B102" s="2" t="s">
        <v>13</v>
      </c>
      <c r="C102" s="3">
        <v>1491360</v>
      </c>
      <c r="D102" s="3">
        <v>852735.12</v>
      </c>
      <c r="E102" s="3">
        <f t="shared" si="2"/>
        <v>57.178355326681682</v>
      </c>
    </row>
    <row r="103" spans="1:5" x14ac:dyDescent="0.3">
      <c r="A103" s="7" t="s">
        <v>14</v>
      </c>
      <c r="B103" s="2" t="s">
        <v>15</v>
      </c>
      <c r="C103" s="3">
        <v>1491360</v>
      </c>
      <c r="D103" s="3">
        <v>852735.12</v>
      </c>
      <c r="E103" s="3">
        <f t="shared" si="2"/>
        <v>57.178355326681682</v>
      </c>
    </row>
    <row r="104" spans="1:5" x14ac:dyDescent="0.3">
      <c r="A104" s="7" t="s">
        <v>52</v>
      </c>
      <c r="B104" s="2" t="s">
        <v>53</v>
      </c>
      <c r="C104" s="3">
        <v>1491360</v>
      </c>
      <c r="D104" s="3">
        <v>852735.12</v>
      </c>
      <c r="E104" s="3">
        <f t="shared" ref="E104:E135" si="3">IF(C104=0,0,(D104/C104)*100)</f>
        <v>57.178355326681682</v>
      </c>
    </row>
    <row r="105" spans="1:5" x14ac:dyDescent="0.3">
      <c r="A105" s="7" t="s">
        <v>54</v>
      </c>
      <c r="B105" s="2" t="s">
        <v>55</v>
      </c>
      <c r="C105" s="3">
        <v>1491360</v>
      </c>
      <c r="D105" s="3">
        <v>852735.12</v>
      </c>
      <c r="E105" s="3">
        <f t="shared" si="3"/>
        <v>57.178355326681682</v>
      </c>
    </row>
    <row r="106" spans="1:5" x14ac:dyDescent="0.3">
      <c r="A106" s="4" t="s">
        <v>72</v>
      </c>
      <c r="B106" s="5" t="s">
        <v>73</v>
      </c>
      <c r="C106" s="6">
        <v>6350</v>
      </c>
      <c r="D106" s="6">
        <v>0</v>
      </c>
      <c r="E106" s="6">
        <f t="shared" si="3"/>
        <v>0</v>
      </c>
    </row>
    <row r="107" spans="1:5" x14ac:dyDescent="0.3">
      <c r="A107" s="7" t="s">
        <v>12</v>
      </c>
      <c r="B107" s="2" t="s">
        <v>13</v>
      </c>
      <c r="C107" s="3">
        <v>6350</v>
      </c>
      <c r="D107" s="3">
        <v>0</v>
      </c>
      <c r="E107" s="3">
        <f t="shared" si="3"/>
        <v>0</v>
      </c>
    </row>
    <row r="108" spans="1:5" x14ac:dyDescent="0.3">
      <c r="A108" s="7" t="s">
        <v>14</v>
      </c>
      <c r="B108" s="2" t="s">
        <v>15</v>
      </c>
      <c r="C108" s="3">
        <v>6350</v>
      </c>
      <c r="D108" s="3">
        <v>0</v>
      </c>
      <c r="E108" s="3">
        <f t="shared" si="3"/>
        <v>0</v>
      </c>
    </row>
    <row r="109" spans="1:5" x14ac:dyDescent="0.3">
      <c r="A109" s="7" t="s">
        <v>52</v>
      </c>
      <c r="B109" s="2" t="s">
        <v>53</v>
      </c>
      <c r="C109" s="3">
        <v>6350</v>
      </c>
      <c r="D109" s="3">
        <v>0</v>
      </c>
      <c r="E109" s="3">
        <f t="shared" si="3"/>
        <v>0</v>
      </c>
    </row>
    <row r="110" spans="1:5" x14ac:dyDescent="0.3">
      <c r="A110" s="7" t="s">
        <v>54</v>
      </c>
      <c r="B110" s="2" t="s">
        <v>55</v>
      </c>
      <c r="C110" s="3">
        <v>6350</v>
      </c>
      <c r="D110" s="3">
        <v>0</v>
      </c>
      <c r="E110" s="3">
        <f t="shared" si="3"/>
        <v>0</v>
      </c>
    </row>
    <row r="111" spans="1:5" x14ac:dyDescent="0.3">
      <c r="A111" s="4" t="s">
        <v>74</v>
      </c>
      <c r="B111" s="5" t="s">
        <v>75</v>
      </c>
      <c r="C111" s="6">
        <v>838000</v>
      </c>
      <c r="D111" s="6">
        <v>834997.64</v>
      </c>
      <c r="E111" s="6">
        <f t="shared" si="3"/>
        <v>99.64172315035799</v>
      </c>
    </row>
    <row r="112" spans="1:5" x14ac:dyDescent="0.3">
      <c r="A112" s="7" t="s">
        <v>12</v>
      </c>
      <c r="B112" s="2" t="s">
        <v>13</v>
      </c>
      <c r="C112" s="3">
        <v>838000</v>
      </c>
      <c r="D112" s="3">
        <v>834997.64</v>
      </c>
      <c r="E112" s="3">
        <f t="shared" si="3"/>
        <v>99.64172315035799</v>
      </c>
    </row>
    <row r="113" spans="1:5" x14ac:dyDescent="0.3">
      <c r="A113" s="7" t="s">
        <v>26</v>
      </c>
      <c r="B113" s="2" t="s">
        <v>27</v>
      </c>
      <c r="C113" s="3">
        <v>838000</v>
      </c>
      <c r="D113" s="3">
        <v>834997.64</v>
      </c>
      <c r="E113" s="3">
        <f t="shared" si="3"/>
        <v>99.64172315035799</v>
      </c>
    </row>
    <row r="114" spans="1:5" x14ac:dyDescent="0.3">
      <c r="A114" s="7" t="s">
        <v>76</v>
      </c>
      <c r="B114" s="2" t="s">
        <v>77</v>
      </c>
      <c r="C114" s="3">
        <v>838000</v>
      </c>
      <c r="D114" s="3">
        <v>834997.64</v>
      </c>
      <c r="E114" s="3">
        <f t="shared" si="3"/>
        <v>99.64172315035799</v>
      </c>
    </row>
    <row r="115" spans="1:5" x14ac:dyDescent="0.3">
      <c r="A115" s="4" t="s">
        <v>78</v>
      </c>
      <c r="B115" s="5" t="s">
        <v>79</v>
      </c>
      <c r="C115" s="6">
        <v>838000</v>
      </c>
      <c r="D115" s="6">
        <v>834997.64</v>
      </c>
      <c r="E115" s="6">
        <f t="shared" si="3"/>
        <v>99.64172315035799</v>
      </c>
    </row>
    <row r="116" spans="1:5" x14ac:dyDescent="0.3">
      <c r="A116" s="7" t="s">
        <v>12</v>
      </c>
      <c r="B116" s="2" t="s">
        <v>13</v>
      </c>
      <c r="C116" s="3">
        <v>838000</v>
      </c>
      <c r="D116" s="3">
        <v>834997.64</v>
      </c>
      <c r="E116" s="3">
        <f t="shared" si="3"/>
        <v>99.64172315035799</v>
      </c>
    </row>
    <row r="117" spans="1:5" x14ac:dyDescent="0.3">
      <c r="A117" s="7" t="s">
        <v>26</v>
      </c>
      <c r="B117" s="2" t="s">
        <v>27</v>
      </c>
      <c r="C117" s="3">
        <v>838000</v>
      </c>
      <c r="D117" s="3">
        <v>834997.64</v>
      </c>
      <c r="E117" s="3">
        <f t="shared" si="3"/>
        <v>99.64172315035799</v>
      </c>
    </row>
    <row r="118" spans="1:5" x14ac:dyDescent="0.3">
      <c r="A118" s="7" t="s">
        <v>76</v>
      </c>
      <c r="B118" s="2" t="s">
        <v>77</v>
      </c>
      <c r="C118" s="3">
        <v>838000</v>
      </c>
      <c r="D118" s="3">
        <v>834997.64</v>
      </c>
      <c r="E118" s="3">
        <f t="shared" si="3"/>
        <v>99.64172315035799</v>
      </c>
    </row>
    <row r="119" spans="1:5" x14ac:dyDescent="0.3">
      <c r="A119" s="5" t="s">
        <v>80</v>
      </c>
      <c r="B119" s="5"/>
      <c r="C119" s="6">
        <v>14431132</v>
      </c>
      <c r="D119" s="6">
        <v>11147814.17</v>
      </c>
      <c r="E119" s="6">
        <f t="shared" si="3"/>
        <v>77.248369497278517</v>
      </c>
    </row>
    <row r="120" spans="1:5" x14ac:dyDescent="0.3">
      <c r="A120" s="7" t="s">
        <v>6</v>
      </c>
      <c r="B120" s="2" t="s">
        <v>7</v>
      </c>
      <c r="C120" s="3">
        <v>1247100</v>
      </c>
      <c r="D120" s="3">
        <v>49000</v>
      </c>
      <c r="E120" s="3">
        <f t="shared" si="3"/>
        <v>3.9291155480715259</v>
      </c>
    </row>
    <row r="121" spans="1:5" x14ac:dyDescent="0.3">
      <c r="A121" s="7" t="s">
        <v>8</v>
      </c>
      <c r="B121" s="2" t="s">
        <v>9</v>
      </c>
      <c r="C121" s="3">
        <v>1247100</v>
      </c>
      <c r="D121" s="3">
        <v>49000</v>
      </c>
      <c r="E121" s="3">
        <f t="shared" si="3"/>
        <v>3.9291155480715259</v>
      </c>
    </row>
    <row r="122" spans="1:5" x14ac:dyDescent="0.3">
      <c r="A122" s="7" t="s">
        <v>50</v>
      </c>
      <c r="B122" s="2" t="s">
        <v>51</v>
      </c>
      <c r="C122" s="3">
        <v>1177100</v>
      </c>
      <c r="D122" s="3">
        <v>0</v>
      </c>
      <c r="E122" s="3">
        <f t="shared" si="3"/>
        <v>0</v>
      </c>
    </row>
    <row r="123" spans="1:5" x14ac:dyDescent="0.3">
      <c r="A123" s="7" t="s">
        <v>10</v>
      </c>
      <c r="B123" s="2" t="s">
        <v>11</v>
      </c>
      <c r="C123" s="3">
        <v>70000</v>
      </c>
      <c r="D123" s="3">
        <v>49000</v>
      </c>
      <c r="E123" s="3">
        <f t="shared" si="3"/>
        <v>70</v>
      </c>
    </row>
    <row r="124" spans="1:5" x14ac:dyDescent="0.3">
      <c r="A124" s="7" t="s">
        <v>12</v>
      </c>
      <c r="B124" s="2" t="s">
        <v>13</v>
      </c>
      <c r="C124" s="3">
        <v>13184032</v>
      </c>
      <c r="D124" s="3">
        <v>11098814.17</v>
      </c>
      <c r="E124" s="3">
        <f t="shared" si="3"/>
        <v>84.183762372542787</v>
      </c>
    </row>
    <row r="125" spans="1:5" x14ac:dyDescent="0.3">
      <c r="A125" s="7" t="s">
        <v>14</v>
      </c>
      <c r="B125" s="2" t="s">
        <v>15</v>
      </c>
      <c r="C125" s="3">
        <v>12106032</v>
      </c>
      <c r="D125" s="3">
        <v>10023816.6</v>
      </c>
      <c r="E125" s="3">
        <f t="shared" si="3"/>
        <v>82.800182586664235</v>
      </c>
    </row>
    <row r="126" spans="1:5" x14ac:dyDescent="0.3">
      <c r="A126" s="7" t="s">
        <v>16</v>
      </c>
      <c r="B126" s="2" t="s">
        <v>17</v>
      </c>
      <c r="C126" s="3">
        <v>5829872</v>
      </c>
      <c r="D126" s="3">
        <v>4746350</v>
      </c>
      <c r="E126" s="3">
        <f t="shared" si="3"/>
        <v>81.414308924792849</v>
      </c>
    </row>
    <row r="127" spans="1:5" x14ac:dyDescent="0.3">
      <c r="A127" s="7" t="s">
        <v>18</v>
      </c>
      <c r="B127" s="2" t="s">
        <v>19</v>
      </c>
      <c r="C127" s="3">
        <v>4728450</v>
      </c>
      <c r="D127" s="3">
        <v>4424731.4800000004</v>
      </c>
      <c r="E127" s="3">
        <f t="shared" si="3"/>
        <v>93.576784781482317</v>
      </c>
    </row>
    <row r="128" spans="1:5" x14ac:dyDescent="0.3">
      <c r="A128" s="7" t="s">
        <v>20</v>
      </c>
      <c r="B128" s="2" t="s">
        <v>21</v>
      </c>
      <c r="C128" s="3">
        <v>4728450</v>
      </c>
      <c r="D128" s="3">
        <v>4424731.4800000004</v>
      </c>
      <c r="E128" s="3">
        <f t="shared" si="3"/>
        <v>93.576784781482317</v>
      </c>
    </row>
    <row r="129" spans="1:5" x14ac:dyDescent="0.3">
      <c r="A129" s="7" t="s">
        <v>52</v>
      </c>
      <c r="B129" s="2" t="s">
        <v>53</v>
      </c>
      <c r="C129" s="3">
        <v>1497710</v>
      </c>
      <c r="D129" s="3">
        <v>852735.12</v>
      </c>
      <c r="E129" s="3">
        <f t="shared" si="3"/>
        <v>56.935930186751769</v>
      </c>
    </row>
    <row r="130" spans="1:5" x14ac:dyDescent="0.3">
      <c r="A130" s="7" t="s">
        <v>54</v>
      </c>
      <c r="B130" s="2" t="s">
        <v>55</v>
      </c>
      <c r="C130" s="3">
        <v>1497710</v>
      </c>
      <c r="D130" s="3">
        <v>852735.12</v>
      </c>
      <c r="E130" s="3">
        <f t="shared" si="3"/>
        <v>56.935930186751769</v>
      </c>
    </row>
    <row r="131" spans="1:5" x14ac:dyDescent="0.3">
      <c r="A131" s="7" t="s">
        <v>22</v>
      </c>
      <c r="B131" s="2" t="s">
        <v>23</v>
      </c>
      <c r="C131" s="3">
        <v>50000</v>
      </c>
      <c r="D131" s="3">
        <v>0</v>
      </c>
      <c r="E131" s="3">
        <f t="shared" si="3"/>
        <v>0</v>
      </c>
    </row>
    <row r="132" spans="1:5" x14ac:dyDescent="0.3">
      <c r="A132" s="7" t="s">
        <v>24</v>
      </c>
      <c r="B132" s="2" t="s">
        <v>25</v>
      </c>
      <c r="C132" s="3">
        <v>50000</v>
      </c>
      <c r="D132" s="3">
        <v>0</v>
      </c>
      <c r="E132" s="3">
        <f t="shared" si="3"/>
        <v>0</v>
      </c>
    </row>
    <row r="133" spans="1:5" x14ac:dyDescent="0.3">
      <c r="A133" s="7" t="s">
        <v>26</v>
      </c>
      <c r="B133" s="2" t="s">
        <v>27</v>
      </c>
      <c r="C133" s="3">
        <v>1078000</v>
      </c>
      <c r="D133" s="3">
        <v>1074997.57</v>
      </c>
      <c r="E133" s="3">
        <f t="shared" si="3"/>
        <v>99.721481447124305</v>
      </c>
    </row>
    <row r="134" spans="1:5" x14ac:dyDescent="0.3">
      <c r="A134" s="7" t="s">
        <v>28</v>
      </c>
      <c r="B134" s="2" t="s">
        <v>29</v>
      </c>
      <c r="C134" s="3">
        <v>240000</v>
      </c>
      <c r="D134" s="3">
        <v>239999.93</v>
      </c>
      <c r="E134" s="3">
        <f t="shared" si="3"/>
        <v>99.999970833333336</v>
      </c>
    </row>
    <row r="135" spans="1:5" x14ac:dyDescent="0.3">
      <c r="A135" s="7" t="s">
        <v>76</v>
      </c>
      <c r="B135" s="2" t="s">
        <v>77</v>
      </c>
      <c r="C135" s="3">
        <v>838000</v>
      </c>
      <c r="D135" s="3">
        <v>834997.64</v>
      </c>
      <c r="E135" s="3">
        <f t="shared" si="3"/>
        <v>99.64172315035799</v>
      </c>
    </row>
    <row r="138" spans="1:5" x14ac:dyDescent="0.3">
      <c r="B138" s="10" t="s">
        <v>83</v>
      </c>
      <c r="C138" s="10"/>
      <c r="D138" s="10"/>
      <c r="E138" s="10" t="s">
        <v>84</v>
      </c>
    </row>
  </sheetData>
  <mergeCells count="2">
    <mergeCell ref="A2:D2"/>
    <mergeCell ref="A3:E3"/>
  </mergeCells>
  <pageMargins left="0.59055118110236204" right="0.59055118110236204" top="0.39370078740157499" bottom="0.39370078740157499" header="0" footer="0"/>
  <pageSetup paperSize="9" scale="9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rada</cp:lastModifiedBy>
  <cp:lastPrinted>2025-02-20T14:39:45Z</cp:lastPrinted>
  <dcterms:created xsi:type="dcterms:W3CDTF">2025-01-30T13:18:25Z</dcterms:created>
  <dcterms:modified xsi:type="dcterms:W3CDTF">2025-02-20T14:42:35Z</dcterms:modified>
</cp:coreProperties>
</file>