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6 чергова сесія № 1748-1808\"/>
    </mc:Choice>
  </mc:AlternateContent>
  <xr:revisionPtr revIDLastSave="0" documentId="8_{73B66A8A-8E92-4B18-B12A-EAB9B8524C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definedNames>
    <definedName name="_xlnm.Print_Titles" localSheetId="0">Аркуш1!$A:$C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G36" i="1" l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9" i="1"/>
  <c r="F9" i="1"/>
  <c r="G8" i="1"/>
  <c r="F8" i="1"/>
</calcChain>
</file>

<file path=xl/sharedStrings.xml><?xml version="1.0" encoding="utf-8"?>
<sst xmlns="http://schemas.openxmlformats.org/spreadsheetml/2006/main" count="41" uniqueCount="41">
  <si>
    <t>грн.</t>
  </si>
  <si>
    <t>ККД</t>
  </si>
  <si>
    <t>Доходи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</si>
  <si>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</si>
  <si>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</si>
  <si>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</si>
  <si>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</si>
  <si>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</si>
  <si>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</si>
  <si>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</si>
  <si>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</si>
  <si>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</si>
  <si>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</si>
  <si>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</si>
  <si>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</si>
  <si>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</si>
  <si>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</si>
  <si>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</si>
  <si>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</si>
  <si>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</si>
  <si>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</si>
  <si>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</si>
  <si>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</si>
  <si>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</si>
  <si>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</si>
  <si>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</si>
  <si>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</si>
  <si>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</si>
  <si>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</si>
  <si>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</si>
  <si>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</si>
  <si>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</si>
  <si>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</si>
  <si>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</si>
  <si>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Всього без урахування трансферт</t>
  </si>
  <si>
    <t>Всього</t>
  </si>
  <si>
    <t>Доходи спеціального фонду</t>
  </si>
  <si>
    <t>Спеціальний фонд</t>
  </si>
  <si>
    <t xml:space="preserve">Міський голова </t>
  </si>
  <si>
    <t>Оксана БЕРЕЗА</t>
  </si>
  <si>
    <r>
      <rPr>
        <b/>
        <sz val="11"/>
        <color theme="1"/>
        <rFont val="Times New Roman"/>
        <family val="1"/>
        <charset val="204"/>
      </rPr>
      <t>Додаток 1.2</t>
    </r>
    <r>
      <rPr>
        <sz val="11"/>
        <color theme="1"/>
        <rFont val="Times New Roman"/>
        <family val="1"/>
        <charset val="204"/>
      </rPr>
      <t xml:space="preserve">           до рішення сесії Белзької міської ради Львівської області від 20.02.2025р. №1751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</si>
</sst>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1" xfId="0" applyFill="1" applyBorder="1"/>
    <xf numFmtId="164" fontId="0" fillId="0" borderId="1" xfId="0" applyNumberFormat="1" applyFill="1" applyBorder="1"/>
    <xf numFmtId="0" fontId="5" fillId="0" borderId="0" xfId="0" applyFont="1"/>
    <xf numFmtId="0" fontId="1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G1" sqref="G1"/>
    </sheetView>
  </sheetViews>
  <sheetFormatPr defaultRowHeight="14.4" x14ac:dyDescent="0.3"/>
  <cols>
    <col min="1" max="1" width="0.109375" customWidth="1"/>
    <col min="3" max="3" width="25.109375" customWidth="1"/>
    <col min="4" max="4" width="15" customWidth="1"/>
    <col min="5" max="5" width="14.5546875" customWidth="1"/>
    <col min="6" max="6" width="11.5546875" customWidth="1"/>
    <col min="7" max="7" width="16.109375" customWidth="1"/>
  </cols>
  <sheetData>
    <row r="1" spans="1:10" ht="108" customHeight="1" x14ac:dyDescent="0.3">
      <c r="A1" s="1"/>
      <c r="B1" s="7"/>
      <c r="C1" s="7"/>
      <c r="D1" s="1"/>
      <c r="E1" s="1"/>
      <c r="F1" s="1"/>
      <c r="G1" s="8" t="s">
        <v>40</v>
      </c>
      <c r="H1" s="1"/>
      <c r="I1" s="1"/>
      <c r="J1" s="1"/>
    </row>
    <row r="2" spans="1:10" ht="39.75" customHeight="1" x14ac:dyDescent="0.45">
      <c r="A2" s="14" t="s">
        <v>36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5">
      <c r="A4" s="16"/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3">
      <c r="G5" t="s">
        <v>0</v>
      </c>
    </row>
    <row r="6" spans="1:10" x14ac:dyDescent="0.3">
      <c r="A6" s="17"/>
      <c r="B6" s="18" t="s">
        <v>1</v>
      </c>
      <c r="C6" s="18" t="s">
        <v>2</v>
      </c>
      <c r="D6" s="20" t="s">
        <v>37</v>
      </c>
      <c r="E6" s="20"/>
      <c r="F6" s="20"/>
      <c r="G6" s="20"/>
    </row>
    <row r="7" spans="1:10" ht="28.5" customHeight="1" x14ac:dyDescent="0.3">
      <c r="A7" s="17"/>
      <c r="B7" s="19"/>
      <c r="C7" s="19"/>
      <c r="D7" s="2" t="s">
        <v>3</v>
      </c>
      <c r="E7" s="3" t="s">
        <v>4</v>
      </c>
      <c r="F7" s="3" t="s">
        <v>5</v>
      </c>
      <c r="G7" s="3" t="s">
        <v>6</v>
      </c>
    </row>
    <row r="8" spans="1:10" x14ac:dyDescent="0.3">
      <c r="A8" s="4"/>
      <c r="B8" s="4">
        <v>10000000</v>
      </c>
      <c r="C8" s="4" t="s">
        <v>7</v>
      </c>
      <c r="D8" s="5">
        <v>25000</v>
      </c>
      <c r="E8" s="5">
        <v>33371.449999999997</v>
      </c>
      <c r="F8" s="5">
        <f t="shared" ref="F8:F36" si="0">E8-D8</f>
        <v>8371.4499999999971</v>
      </c>
      <c r="G8" s="5">
        <f t="shared" ref="G8:G36" si="1">IF(D8=0,0,E8/D8*100)</f>
        <v>133.48579999999998</v>
      </c>
    </row>
    <row r="9" spans="1:10" x14ac:dyDescent="0.3">
      <c r="A9" s="4"/>
      <c r="B9" s="4">
        <v>19000000</v>
      </c>
      <c r="C9" s="4" t="s">
        <v>8</v>
      </c>
      <c r="D9" s="5">
        <v>25000</v>
      </c>
      <c r="E9" s="5">
        <v>33371.449999999997</v>
      </c>
      <c r="F9" s="5">
        <f t="shared" si="0"/>
        <v>8371.4499999999971</v>
      </c>
      <c r="G9" s="5">
        <f t="shared" si="1"/>
        <v>133.48579999999998</v>
      </c>
    </row>
    <row r="10" spans="1:10" x14ac:dyDescent="0.3">
      <c r="A10" s="4"/>
      <c r="B10" s="9">
        <v>19010000</v>
      </c>
      <c r="C10" s="9" t="s">
        <v>9</v>
      </c>
      <c r="D10" s="10">
        <v>25000</v>
      </c>
      <c r="E10" s="10">
        <v>33371.449999999997</v>
      </c>
      <c r="F10" s="10">
        <f t="shared" si="0"/>
        <v>8371.4499999999971</v>
      </c>
      <c r="G10" s="10">
        <f t="shared" si="1"/>
        <v>133.48579999999998</v>
      </c>
    </row>
    <row r="11" spans="1:10" x14ac:dyDescent="0.3">
      <c r="A11" s="4"/>
      <c r="B11" s="9">
        <v>19010100</v>
      </c>
      <c r="C11" s="9" t="s">
        <v>10</v>
      </c>
      <c r="D11" s="10">
        <v>25000</v>
      </c>
      <c r="E11" s="10">
        <v>30438.57</v>
      </c>
      <c r="F11" s="10">
        <f t="shared" si="0"/>
        <v>5438.57</v>
      </c>
      <c r="G11" s="10">
        <f t="shared" si="1"/>
        <v>121.75427999999999</v>
      </c>
    </row>
    <row r="12" spans="1:10" x14ac:dyDescent="0.3">
      <c r="A12" s="4"/>
      <c r="B12" s="9">
        <v>19010300</v>
      </c>
      <c r="C12" s="9" t="s">
        <v>11</v>
      </c>
      <c r="D12" s="10">
        <v>0</v>
      </c>
      <c r="E12" s="10">
        <v>2932.88</v>
      </c>
      <c r="F12" s="10">
        <f t="shared" si="0"/>
        <v>2932.88</v>
      </c>
      <c r="G12" s="10">
        <f t="shared" si="1"/>
        <v>0</v>
      </c>
    </row>
    <row r="13" spans="1:10" x14ac:dyDescent="0.3">
      <c r="A13" s="4"/>
      <c r="B13" s="9">
        <v>20000000</v>
      </c>
      <c r="C13" s="9" t="s">
        <v>12</v>
      </c>
      <c r="D13" s="10">
        <v>1637810</v>
      </c>
      <c r="E13" s="10">
        <v>2107143.23</v>
      </c>
      <c r="F13" s="10">
        <f t="shared" si="0"/>
        <v>469333.23</v>
      </c>
      <c r="G13" s="10">
        <f t="shared" si="1"/>
        <v>128.6561463173384</v>
      </c>
    </row>
    <row r="14" spans="1:10" x14ac:dyDescent="0.3">
      <c r="A14" s="4"/>
      <c r="B14" s="9">
        <v>24000000</v>
      </c>
      <c r="C14" s="9" t="s">
        <v>13</v>
      </c>
      <c r="D14" s="10">
        <v>45000</v>
      </c>
      <c r="E14" s="10">
        <v>77479.960000000006</v>
      </c>
      <c r="F14" s="10">
        <f t="shared" si="0"/>
        <v>32479.960000000006</v>
      </c>
      <c r="G14" s="10">
        <f t="shared" si="1"/>
        <v>172.17768888888892</v>
      </c>
    </row>
    <row r="15" spans="1:10" x14ac:dyDescent="0.3">
      <c r="A15" s="4"/>
      <c r="B15" s="9">
        <v>24060000</v>
      </c>
      <c r="C15" s="9" t="s">
        <v>14</v>
      </c>
      <c r="D15" s="10">
        <v>45000</v>
      </c>
      <c r="E15" s="10">
        <v>77479.960000000006</v>
      </c>
      <c r="F15" s="10">
        <f t="shared" si="0"/>
        <v>32479.960000000006</v>
      </c>
      <c r="G15" s="10">
        <f t="shared" si="1"/>
        <v>172.17768888888892</v>
      </c>
    </row>
    <row r="16" spans="1:10" x14ac:dyDescent="0.3">
      <c r="A16" s="4"/>
      <c r="B16" s="9">
        <v>24062100</v>
      </c>
      <c r="C16" s="9" t="s">
        <v>15</v>
      </c>
      <c r="D16" s="10">
        <v>45000</v>
      </c>
      <c r="E16" s="10">
        <v>77479.960000000006</v>
      </c>
      <c r="F16" s="10">
        <f t="shared" si="0"/>
        <v>32479.960000000006</v>
      </c>
      <c r="G16" s="10">
        <f t="shared" si="1"/>
        <v>172.17768888888892</v>
      </c>
    </row>
    <row r="17" spans="1:7" x14ac:dyDescent="0.3">
      <c r="A17" s="4"/>
      <c r="B17" s="9">
        <v>25000000</v>
      </c>
      <c r="C17" s="9" t="s">
        <v>16</v>
      </c>
      <c r="D17" s="10">
        <v>1592810</v>
      </c>
      <c r="E17" s="10">
        <v>2029663.27</v>
      </c>
      <c r="F17" s="10">
        <f t="shared" si="0"/>
        <v>436853.27</v>
      </c>
      <c r="G17" s="10">
        <f t="shared" si="1"/>
        <v>127.42657755790081</v>
      </c>
    </row>
    <row r="18" spans="1:7" x14ac:dyDescent="0.3">
      <c r="A18" s="4"/>
      <c r="B18" s="9">
        <v>25010000</v>
      </c>
      <c r="C18" s="9" t="s">
        <v>17</v>
      </c>
      <c r="D18" s="10">
        <v>1592810</v>
      </c>
      <c r="E18" s="10">
        <v>1630976.4000000001</v>
      </c>
      <c r="F18" s="10">
        <f t="shared" si="0"/>
        <v>38166.40000000014</v>
      </c>
      <c r="G18" s="10">
        <f t="shared" si="1"/>
        <v>102.39616777895671</v>
      </c>
    </row>
    <row r="19" spans="1:7" x14ac:dyDescent="0.3">
      <c r="A19" s="4"/>
      <c r="B19" s="9">
        <v>25010100</v>
      </c>
      <c r="C19" s="9" t="s">
        <v>18</v>
      </c>
      <c r="D19" s="10">
        <v>1542810</v>
      </c>
      <c r="E19" s="10">
        <v>1574943.49</v>
      </c>
      <c r="F19" s="10">
        <f t="shared" si="0"/>
        <v>32133.489999999991</v>
      </c>
      <c r="G19" s="10">
        <f t="shared" si="1"/>
        <v>102.08278984450452</v>
      </c>
    </row>
    <row r="20" spans="1:7" x14ac:dyDescent="0.3">
      <c r="A20" s="4"/>
      <c r="B20" s="9">
        <v>25010300</v>
      </c>
      <c r="C20" s="9" t="s">
        <v>19</v>
      </c>
      <c r="D20" s="10">
        <v>50000</v>
      </c>
      <c r="E20" s="10">
        <v>47943.81</v>
      </c>
      <c r="F20" s="10">
        <f t="shared" si="0"/>
        <v>-2056.1900000000023</v>
      </c>
      <c r="G20" s="10">
        <f t="shared" si="1"/>
        <v>95.887619999999998</v>
      </c>
    </row>
    <row r="21" spans="1:7" x14ac:dyDescent="0.3">
      <c r="A21" s="4"/>
      <c r="B21" s="9">
        <v>25010400</v>
      </c>
      <c r="C21" s="9" t="s">
        <v>20</v>
      </c>
      <c r="D21" s="10">
        <v>0</v>
      </c>
      <c r="E21" s="10">
        <v>8089.1</v>
      </c>
      <c r="F21" s="10">
        <f t="shared" si="0"/>
        <v>8089.1</v>
      </c>
      <c r="G21" s="10">
        <f t="shared" si="1"/>
        <v>0</v>
      </c>
    </row>
    <row r="22" spans="1:7" x14ac:dyDescent="0.3">
      <c r="A22" s="4"/>
      <c r="B22" s="9">
        <v>25020000</v>
      </c>
      <c r="C22" s="9" t="s">
        <v>21</v>
      </c>
      <c r="D22" s="10">
        <v>0</v>
      </c>
      <c r="E22" s="10">
        <v>398686.87</v>
      </c>
      <c r="F22" s="10">
        <f t="shared" si="0"/>
        <v>398686.87</v>
      </c>
      <c r="G22" s="10">
        <f t="shared" si="1"/>
        <v>0</v>
      </c>
    </row>
    <row r="23" spans="1:7" x14ac:dyDescent="0.3">
      <c r="A23" s="4"/>
      <c r="B23" s="9">
        <v>25020100</v>
      </c>
      <c r="C23" s="9" t="s">
        <v>22</v>
      </c>
      <c r="D23" s="10">
        <v>0</v>
      </c>
      <c r="E23" s="10">
        <v>207159.43</v>
      </c>
      <c r="F23" s="10">
        <f t="shared" si="0"/>
        <v>207159.43</v>
      </c>
      <c r="G23" s="10">
        <f t="shared" si="1"/>
        <v>0</v>
      </c>
    </row>
    <row r="24" spans="1:7" x14ac:dyDescent="0.3">
      <c r="A24" s="4"/>
      <c r="B24" s="9">
        <v>25020200</v>
      </c>
      <c r="C24" s="9" t="s">
        <v>23</v>
      </c>
      <c r="D24" s="10">
        <v>0</v>
      </c>
      <c r="E24" s="10">
        <v>191527.44</v>
      </c>
      <c r="F24" s="10">
        <f t="shared" si="0"/>
        <v>191527.44</v>
      </c>
      <c r="G24" s="10">
        <f t="shared" si="1"/>
        <v>0</v>
      </c>
    </row>
    <row r="25" spans="1:7" x14ac:dyDescent="0.3">
      <c r="A25" s="4"/>
      <c r="B25" s="9">
        <v>30000000</v>
      </c>
      <c r="C25" s="9" t="s">
        <v>24</v>
      </c>
      <c r="D25" s="10">
        <v>0</v>
      </c>
      <c r="E25" s="10">
        <v>4691</v>
      </c>
      <c r="F25" s="10">
        <f t="shared" si="0"/>
        <v>4691</v>
      </c>
      <c r="G25" s="10">
        <f t="shared" si="1"/>
        <v>0</v>
      </c>
    </row>
    <row r="26" spans="1:7" x14ac:dyDescent="0.3">
      <c r="A26" s="4"/>
      <c r="B26" s="9">
        <v>33000000</v>
      </c>
      <c r="C26" s="9" t="s">
        <v>25</v>
      </c>
      <c r="D26" s="10">
        <v>0</v>
      </c>
      <c r="E26" s="10">
        <v>4691</v>
      </c>
      <c r="F26" s="10">
        <f t="shared" si="0"/>
        <v>4691</v>
      </c>
      <c r="G26" s="10">
        <f t="shared" si="1"/>
        <v>0</v>
      </c>
    </row>
    <row r="27" spans="1:7" x14ac:dyDescent="0.3">
      <c r="A27" s="4"/>
      <c r="B27" s="9">
        <v>33010000</v>
      </c>
      <c r="C27" s="9" t="s">
        <v>26</v>
      </c>
      <c r="D27" s="10">
        <v>0</v>
      </c>
      <c r="E27" s="10">
        <v>4691</v>
      </c>
      <c r="F27" s="10">
        <f t="shared" si="0"/>
        <v>4691</v>
      </c>
      <c r="G27" s="10">
        <f t="shared" si="1"/>
        <v>0</v>
      </c>
    </row>
    <row r="28" spans="1:7" x14ac:dyDescent="0.3">
      <c r="A28" s="4"/>
      <c r="B28" s="9">
        <v>33010100</v>
      </c>
      <c r="C28" s="9" t="s">
        <v>27</v>
      </c>
      <c r="D28" s="10">
        <v>0</v>
      </c>
      <c r="E28" s="10">
        <v>4691</v>
      </c>
      <c r="F28" s="10">
        <f t="shared" si="0"/>
        <v>4691</v>
      </c>
      <c r="G28" s="10">
        <f t="shared" si="1"/>
        <v>0</v>
      </c>
    </row>
    <row r="29" spans="1:7" x14ac:dyDescent="0.3">
      <c r="A29" s="4"/>
      <c r="B29" s="9">
        <v>40000000</v>
      </c>
      <c r="C29" s="9" t="s">
        <v>28</v>
      </c>
      <c r="D29" s="10">
        <v>2742315</v>
      </c>
      <c r="E29" s="10">
        <v>2742315</v>
      </c>
      <c r="F29" s="10">
        <f t="shared" si="0"/>
        <v>0</v>
      </c>
      <c r="G29" s="10">
        <f t="shared" si="1"/>
        <v>100</v>
      </c>
    </row>
    <row r="30" spans="1:7" x14ac:dyDescent="0.3">
      <c r="A30" s="4"/>
      <c r="B30" s="4">
        <v>41000000</v>
      </c>
      <c r="C30" s="4" t="s">
        <v>29</v>
      </c>
      <c r="D30" s="5">
        <v>2742315</v>
      </c>
      <c r="E30" s="5">
        <v>2742315</v>
      </c>
      <c r="F30" s="5">
        <f t="shared" si="0"/>
        <v>0</v>
      </c>
      <c r="G30" s="5">
        <f t="shared" si="1"/>
        <v>100</v>
      </c>
    </row>
    <row r="31" spans="1:7" x14ac:dyDescent="0.3">
      <c r="A31" s="4"/>
      <c r="B31" s="4">
        <v>41030000</v>
      </c>
      <c r="C31" s="4" t="s">
        <v>30</v>
      </c>
      <c r="D31" s="5">
        <v>1177100</v>
      </c>
      <c r="E31" s="5">
        <v>1177100</v>
      </c>
      <c r="F31" s="5">
        <f t="shared" si="0"/>
        <v>0</v>
      </c>
      <c r="G31" s="5">
        <f t="shared" si="1"/>
        <v>100</v>
      </c>
    </row>
    <row r="32" spans="1:7" x14ac:dyDescent="0.3">
      <c r="A32" s="4"/>
      <c r="B32" s="4">
        <v>41033300</v>
      </c>
      <c r="C32" s="4" t="s">
        <v>31</v>
      </c>
      <c r="D32" s="5">
        <v>1177100</v>
      </c>
      <c r="E32" s="5">
        <v>1177100</v>
      </c>
      <c r="F32" s="5">
        <f t="shared" si="0"/>
        <v>0</v>
      </c>
      <c r="G32" s="5">
        <f t="shared" si="1"/>
        <v>100</v>
      </c>
    </row>
    <row r="33" spans="1:7" x14ac:dyDescent="0.3">
      <c r="A33" s="4"/>
      <c r="B33" s="4">
        <v>41050000</v>
      </c>
      <c r="C33" s="4" t="s">
        <v>32</v>
      </c>
      <c r="D33" s="5">
        <v>1565215</v>
      </c>
      <c r="E33" s="5">
        <v>1565215</v>
      </c>
      <c r="F33" s="5">
        <f t="shared" si="0"/>
        <v>0</v>
      </c>
      <c r="G33" s="5">
        <f t="shared" si="1"/>
        <v>100</v>
      </c>
    </row>
    <row r="34" spans="1:7" x14ac:dyDescent="0.3">
      <c r="A34" s="4"/>
      <c r="B34" s="4">
        <v>41051100</v>
      </c>
      <c r="C34" s="4" t="s">
        <v>33</v>
      </c>
      <c r="D34" s="5">
        <v>1565215</v>
      </c>
      <c r="E34" s="5">
        <v>1565215</v>
      </c>
      <c r="F34" s="5">
        <f t="shared" si="0"/>
        <v>0</v>
      </c>
      <c r="G34" s="5">
        <f t="shared" si="1"/>
        <v>100</v>
      </c>
    </row>
    <row r="35" spans="1:7" x14ac:dyDescent="0.3">
      <c r="A35" s="12" t="s">
        <v>34</v>
      </c>
      <c r="B35" s="13"/>
      <c r="C35" s="13"/>
      <c r="D35" s="6">
        <v>1662810</v>
      </c>
      <c r="E35" s="6">
        <v>2145205.6800000002</v>
      </c>
      <c r="F35" s="6">
        <f t="shared" si="0"/>
        <v>482395.68000000017</v>
      </c>
      <c r="G35" s="6">
        <f t="shared" si="1"/>
        <v>129.01087195771015</v>
      </c>
    </row>
    <row r="36" spans="1:7" x14ac:dyDescent="0.3">
      <c r="A36" s="12" t="s">
        <v>35</v>
      </c>
      <c r="B36" s="13"/>
      <c r="C36" s="13"/>
      <c r="D36" s="6">
        <v>4405125</v>
      </c>
      <c r="E36" s="6">
        <v>4887520.68</v>
      </c>
      <c r="F36" s="6">
        <f t="shared" si="0"/>
        <v>482395.6799999997</v>
      </c>
      <c r="G36" s="6">
        <f t="shared" si="1"/>
        <v>110.95078300842766</v>
      </c>
    </row>
    <row r="39" spans="1:7" x14ac:dyDescent="0.3">
      <c r="C39" s="11" t="s">
        <v>38</v>
      </c>
      <c r="D39" s="11"/>
      <c r="E39" s="11"/>
      <c r="F39" s="11" t="s">
        <v>39</v>
      </c>
    </row>
  </sheetData>
  <mergeCells count="8">
    <mergeCell ref="A35:C35"/>
    <mergeCell ref="A36:C36"/>
    <mergeCell ref="A2:J2"/>
    <mergeCell ref="A4:J4"/>
    <mergeCell ref="A6:A7"/>
    <mergeCell ref="B6:B7"/>
    <mergeCell ref="C6:C7"/>
    <mergeCell ref="D6:G6"/>
  </mergeCells>
  <pageMargins left="0.59055118110236204" right="0.59055118110236204" top="0.39370078740157499" bottom="0.39370078740157499" header="0" footer="0"/>
  <pageSetup paperSize="9" scale="75"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2025-01-21T10:38:26Z</cp:lastPrinted>
  <dcterms:created xsi:type="dcterms:W3CDTF">2025-01-21T10:34:47Z</dcterms:created>
  <dcterms:modified xsi:type="dcterms:W3CDTF">2025-02-20T14:35:35Z</dcterms:modified>
</cp:coreProperties>
</file>